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3" activeTab="3"/>
  </bookViews>
  <sheets>
    <sheet name="封面" sheetId="1" r:id="rId1"/>
    <sheet name="收支预算总表" sheetId="2" r:id="rId2"/>
    <sheet name="部门收入总表" sheetId="3" r:id="rId3"/>
    <sheet name="三公经费预算表" sheetId="4" r:id="rId4"/>
  </sheets>
  <definedNames>
    <definedName name="_xlnm.Print_Area" localSheetId="2">'部门收入总表'!$A$1:$O$32</definedName>
    <definedName name="_xlnm.Print_Area" localSheetId="0">'封面'!$A$1:$P$20</definedName>
    <definedName name="_xlnm.Print_Area" localSheetId="3">'三公经费预算表'!$A$1:$G$25</definedName>
    <definedName name="_xlnm.Print_Area" localSheetId="1">'收支预算总表'!$A$1:$D$54</definedName>
    <definedName name="_xlnm.Print_Titles" localSheetId="2">'部门收入总表'!$1:$6,'部门收入总表'!$A:$O</definedName>
    <definedName name="_xlnm.Print_Titles" localSheetId="3">'三公经费预算表'!$1:$5,'三公经费预算表'!$A:$G</definedName>
    <definedName name="_xlnm.Print_Titles" localSheetId="1">'收支预算总表'!$1:$5,'收支预算总表'!$A:$D</definedName>
  </definedNames>
  <calcPr fullCalcOnLoad="1"/>
</workbook>
</file>

<file path=xl/sharedStrings.xml><?xml version="1.0" encoding="utf-8"?>
<sst xmlns="http://schemas.openxmlformats.org/spreadsheetml/2006/main" count="104" uniqueCount="89">
  <si>
    <t>总计</t>
  </si>
  <si>
    <t>2020年部门预算表</t>
  </si>
  <si>
    <t>部门名称：</t>
  </si>
  <si>
    <t>南昌市公安局青云谱分局</t>
  </si>
  <si>
    <t>编制日期：</t>
  </si>
  <si>
    <t>编制单位：</t>
  </si>
  <si>
    <t>单位负责人签章：</t>
  </si>
  <si>
    <t>罗来皇</t>
  </si>
  <si>
    <t>财务负责人签章：</t>
  </si>
  <si>
    <t>王安</t>
  </si>
  <si>
    <t>制表人签章：</t>
  </si>
  <si>
    <t>黄鸿</t>
  </si>
  <si>
    <t>收支预算总表</t>
  </si>
  <si>
    <t>填报单位:135南昌市公安局青云谱分局 , 135001南昌市公安局青云谱分局本级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</si>
  <si>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</si>
  <si>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</si>
  <si>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</si>
  <si>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</si>
  <si>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</si>
  <si>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</si>
  <si>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</si>
  <si>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</si>
  <si>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</si>
  <si>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</si>
  <si>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</si>
  <si>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</si>
  <si>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</si>
  <si>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</si>
  <si>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</si>
  <si>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</si>
  <si>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</si>
  <si>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</si>
  <si>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</si>
  <si>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</si>
  <si>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</si>
  <si>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</si>
  <si>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</si>
  <si>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</si>
  <si>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</si>
  <si>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</si>
  <si>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</si>
  <si>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</si>
  <si>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</si>
  <si>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</si>
  <si>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</si>
  <si>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</si>
  <si>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</si>
  <si>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</si>
  <si>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</si>
  <si>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</si>
  <si>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</si>
  <si>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</si>
  <si>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</si>
  <si>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</si>
  <si>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</si>
  <si>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</si>
  <si>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</si>
  <si>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</si>
  <si>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</si>
  <si>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</si>
  <si>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</si>
  <si>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</si>
  <si>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</si>
  <si>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</si>
  <si>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206</t>
  </si>
  <si>
    <t>科学技术支出</t>
  </si>
  <si>
    <t>　04</t>
  </si>
  <si>
    <t>　技术研究与开发</t>
  </si>
  <si>
    <t>　　2060499</t>
  </si>
  <si>
    <t>　　其他技术研究与开发支出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</si>
  <si>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</si>
  <si>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</si>
  <si>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</si>
  <si>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</si>
  <si>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</si>
  <si>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</si>
  <si>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</si>
  <si>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</si>
  <si>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住房改革支出</t>
  </si>
  <si>
    <t>　　2210201</t>
  </si>
  <si>
    <t>　　住房公积金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</si>
  <si>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</si>
  <si>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</si>
  <si>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</si>
  <si>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</si>
  <si>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</si>
  <si>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</si>
  <si>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135</t>
  </si>
  <si>
    <t>青云谱公安分局一般公共预算“三公”经费支出预算表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</si>
</sst>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3" fontId="13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L8" sqref="L8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37"/>
      <c r="T1" s="5"/>
      <c r="U1" s="48" t="s">
        <v>0</v>
      </c>
    </row>
    <row r="2" ht="42" customHeight="1">
      <c r="T2" s="5"/>
    </row>
    <row r="3" spans="1:20" ht="61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8"/>
      <c r="S3" s="5"/>
      <c r="T3" s="5"/>
    </row>
    <row r="4" spans="2:19" ht="38.25" customHeight="1">
      <c r="B4" s="39"/>
      <c r="C4" s="39"/>
      <c r="D4" s="39"/>
      <c r="E4" s="39"/>
      <c r="F4" s="40"/>
      <c r="G4" s="40"/>
      <c r="H4" s="39"/>
      <c r="I4" s="39"/>
      <c r="J4" s="39"/>
      <c r="K4" s="39"/>
      <c r="L4" s="39"/>
      <c r="M4" s="39"/>
      <c r="N4" s="39"/>
      <c r="O4" s="39"/>
      <c r="P4" s="39"/>
      <c r="Q4" s="5"/>
      <c r="R4" s="5"/>
      <c r="S4" s="5"/>
    </row>
    <row r="5" spans="1:17" ht="15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41" t="s">
        <v>2</v>
      </c>
      <c r="G6" s="41"/>
      <c r="H6" s="51" t="s">
        <v>3</v>
      </c>
      <c r="I6" s="51"/>
      <c r="J6" s="51"/>
      <c r="K6" s="51"/>
      <c r="L6" s="51"/>
      <c r="M6" s="45"/>
      <c r="Q6" s="5"/>
    </row>
    <row r="7" spans="2:13" ht="22.5">
      <c r="B7" s="5"/>
      <c r="C7" s="5"/>
      <c r="F7" s="41"/>
      <c r="G7" s="41"/>
      <c r="H7" s="41"/>
      <c r="I7" s="41"/>
      <c r="J7" s="41"/>
      <c r="K7" s="41"/>
      <c r="L7" s="41"/>
      <c r="M7" s="41"/>
    </row>
    <row r="8" spans="3:13" ht="22.5">
      <c r="C8" s="5"/>
      <c r="F8" s="41"/>
      <c r="G8" s="41"/>
      <c r="H8" s="41"/>
      <c r="I8" s="41"/>
      <c r="J8" s="41"/>
      <c r="K8" s="41"/>
      <c r="L8" s="41"/>
      <c r="M8" s="41"/>
    </row>
    <row r="9" spans="3:255" ht="22.5">
      <c r="C9" s="5"/>
      <c r="D9" s="5"/>
      <c r="F9" s="41"/>
      <c r="G9" s="41"/>
      <c r="H9" s="41"/>
      <c r="I9" s="41"/>
      <c r="J9" s="41"/>
      <c r="K9" s="41"/>
      <c r="L9" s="41"/>
      <c r="M9" s="41"/>
      <c r="IS9" s="5"/>
      <c r="IT9" s="5"/>
      <c r="IU9" s="49"/>
    </row>
    <row r="10" spans="4:255" ht="24.75" customHeight="1">
      <c r="D10" s="5"/>
      <c r="F10" s="42" t="s">
        <v>4</v>
      </c>
      <c r="G10" s="41"/>
      <c r="H10" s="41"/>
      <c r="I10" s="41"/>
      <c r="J10" s="41"/>
      <c r="K10" s="41"/>
      <c r="L10" s="41"/>
      <c r="M10" s="41"/>
      <c r="IS10" s="5"/>
      <c r="IU10" s="5"/>
    </row>
    <row r="11" spans="6:255" ht="22.5">
      <c r="F11" s="41"/>
      <c r="G11" s="41"/>
      <c r="H11" s="41"/>
      <c r="I11" s="41"/>
      <c r="J11" s="41"/>
      <c r="K11" s="41"/>
      <c r="L11" s="41"/>
      <c r="M11" s="41"/>
      <c r="IS11" s="5"/>
      <c r="IU11" s="5"/>
    </row>
    <row r="12" spans="6:256" ht="22.5">
      <c r="F12" s="41"/>
      <c r="G12" s="41"/>
      <c r="H12" s="41"/>
      <c r="I12" s="41"/>
      <c r="J12" s="41"/>
      <c r="K12" s="41"/>
      <c r="L12" s="41"/>
      <c r="M12" s="41"/>
      <c r="IU12" s="5"/>
      <c r="IV12" s="5"/>
    </row>
    <row r="13" spans="6:256" ht="24.75" customHeight="1">
      <c r="F13" s="41" t="s">
        <v>5</v>
      </c>
      <c r="G13" s="41"/>
      <c r="H13" s="51" t="s">
        <v>3</v>
      </c>
      <c r="I13" s="51"/>
      <c r="J13" s="51"/>
      <c r="K13" s="51"/>
      <c r="L13" s="51"/>
      <c r="M13" s="45"/>
      <c r="IV13" s="5"/>
    </row>
    <row r="14" spans="9:256" ht="15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5">
      <c r="K16" s="5"/>
    </row>
    <row r="17" spans="1:15" ht="31.5" customHeight="1">
      <c r="A17" s="43" t="s">
        <v>6</v>
      </c>
      <c r="B17" s="43"/>
      <c r="C17" s="43"/>
      <c r="D17" s="43" t="s">
        <v>7</v>
      </c>
      <c r="E17" s="44"/>
      <c r="F17" s="43"/>
      <c r="G17" s="43" t="s">
        <v>8</v>
      </c>
      <c r="H17" s="43"/>
      <c r="I17" s="44"/>
      <c r="J17" s="43" t="s">
        <v>9</v>
      </c>
      <c r="K17" s="43"/>
      <c r="L17" s="43"/>
      <c r="M17" s="43" t="s">
        <v>10</v>
      </c>
      <c r="N17" s="43"/>
      <c r="O17" s="46" t="s">
        <v>11</v>
      </c>
    </row>
    <row r="18" ht="15"/>
    <row r="19" ht="16.5" customHeight="1"/>
    <row r="20" ht="22.5">
      <c r="J20" s="41"/>
    </row>
    <row r="21" ht="15"/>
    <row r="22" ht="15"/>
    <row r="23" ht="30" customHeight="1"/>
    <row r="24" ht="15"/>
    <row r="25" ht="15"/>
    <row r="26" ht="15"/>
    <row r="27" ht="30" customHeight="1">
      <c r="P27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L6"/>
    <mergeCell ref="H13:L1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0">
      <selection activeCell="C56" sqref="C56"/>
    </sheetView>
  </sheetViews>
  <sheetFormatPr defaultColWidth="9.140625" defaultRowHeight="12.75" customHeight="1"/>
  <cols>
    <col min="1" max="1" width="35.140625" style="1" customWidth="1"/>
    <col min="2" max="2" width="24.28125" style="1" customWidth="1"/>
    <col min="3" max="3" width="34.003906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12</v>
      </c>
      <c r="B2" s="52"/>
      <c r="C2" s="52"/>
      <c r="D2" s="52"/>
    </row>
    <row r="3" spans="1:4" s="1" customFormat="1" ht="17.25" customHeight="1">
      <c r="A3" s="6" t="s">
        <v>13</v>
      </c>
      <c r="B3" s="7"/>
      <c r="C3" s="7"/>
      <c r="D3" s="8" t="s">
        <v>14</v>
      </c>
    </row>
    <row r="4" spans="1:4" s="1" customFormat="1" ht="17.25" customHeight="1">
      <c r="A4" s="53" t="s">
        <v>15</v>
      </c>
      <c r="B4" s="53"/>
      <c r="C4" s="53" t="s">
        <v>16</v>
      </c>
      <c r="D4" s="53"/>
    </row>
    <row r="5" spans="1:4" s="1" customFormat="1" ht="17.25" customHeight="1">
      <c r="A5" s="2" t="s">
        <v>17</v>
      </c>
      <c r="B5" s="3" t="s">
        <v>18</v>
      </c>
      <c r="C5" s="9" t="s">
        <v>19</v>
      </c>
      <c r="D5" s="9" t="s">
        <v>18</v>
      </c>
    </row>
    <row r="6" spans="1:4" s="1" customFormat="1" ht="17.25" customHeight="1">
      <c r="A6" s="21" t="s">
        <v>20</v>
      </c>
      <c r="B6" s="22">
        <v>9872.85</v>
      </c>
      <c r="C6" s="30" t="e">
        <f>#REF!</f>
        <v>#REF!</v>
      </c>
      <c r="D6" s="25" t="e">
        <f>#REF!</f>
        <v>#REF!</v>
      </c>
    </row>
    <row r="7" spans="1:4" s="1" customFormat="1" ht="17.25" customHeight="1">
      <c r="A7" s="21" t="s">
        <v>21</v>
      </c>
      <c r="B7" s="22">
        <v>9872.85</v>
      </c>
      <c r="C7" s="30" t="e">
        <f>#REF!</f>
        <v>#REF!</v>
      </c>
      <c r="D7" s="25" t="e">
        <f>#REF!</f>
        <v>#REF!</v>
      </c>
    </row>
    <row r="8" spans="1:4" s="1" customFormat="1" ht="17.25" customHeight="1">
      <c r="A8" s="21" t="s">
        <v>22</v>
      </c>
      <c r="B8" s="22"/>
      <c r="C8" s="30" t="e">
        <f>#REF!</f>
        <v>#REF!</v>
      </c>
      <c r="D8" s="25" t="e">
        <f>#REF!</f>
        <v>#REF!</v>
      </c>
    </row>
    <row r="9" spans="1:4" s="1" customFormat="1" ht="17.25" customHeight="1">
      <c r="A9" s="21" t="s">
        <v>23</v>
      </c>
      <c r="B9" s="22"/>
      <c r="C9" s="30" t="e">
        <f>#REF!</f>
        <v>#REF!</v>
      </c>
      <c r="D9" s="25" t="e">
        <f>#REF!</f>
        <v>#REF!</v>
      </c>
    </row>
    <row r="10" spans="1:4" s="1" customFormat="1" ht="17.25" customHeight="1">
      <c r="A10" s="21" t="s">
        <v>24</v>
      </c>
      <c r="B10" s="22"/>
      <c r="C10" s="30" t="e">
        <f>#REF!</f>
        <v>#REF!</v>
      </c>
      <c r="D10" s="25" t="e">
        <f>#REF!</f>
        <v>#REF!</v>
      </c>
    </row>
    <row r="11" spans="1:4" s="1" customFormat="1" ht="17.25" customHeight="1">
      <c r="A11" s="21" t="s">
        <v>25</v>
      </c>
      <c r="B11" s="22"/>
      <c r="C11" s="30" t="e">
        <f>#REF!</f>
        <v>#REF!</v>
      </c>
      <c r="D11" s="25" t="e">
        <f>#REF!</f>
        <v>#REF!</v>
      </c>
    </row>
    <row r="12" spans="1:4" s="1" customFormat="1" ht="17.25" customHeight="1">
      <c r="A12" s="21" t="s">
        <v>26</v>
      </c>
      <c r="B12" s="22"/>
      <c r="C12" s="30" t="e">
        <f>#REF!</f>
        <v>#REF!</v>
      </c>
      <c r="D12" s="25" t="e">
        <f>#REF!</f>
        <v>#REF!</v>
      </c>
    </row>
    <row r="13" spans="1:4" s="1" customFormat="1" ht="17.25" customHeight="1">
      <c r="A13" s="21" t="s">
        <v>27</v>
      </c>
      <c r="B13" s="22"/>
      <c r="C13" s="30" t="e">
        <f>#REF!</f>
        <v>#REF!</v>
      </c>
      <c r="D13" s="25" t="e">
        <f>#REF!</f>
        <v>#REF!</v>
      </c>
    </row>
    <row r="14" spans="1:4" s="1" customFormat="1" ht="17.25" customHeight="1">
      <c r="A14" s="21" t="s">
        <v>28</v>
      </c>
      <c r="B14" s="22"/>
      <c r="C14" s="30" t="e">
        <f>#REF!</f>
        <v>#REF!</v>
      </c>
      <c r="D14" s="25" t="e">
        <f>#REF!</f>
        <v>#REF!</v>
      </c>
    </row>
    <row r="15" spans="1:4" s="1" customFormat="1" ht="17.25" customHeight="1">
      <c r="A15" s="21" t="s">
        <v>29</v>
      </c>
      <c r="B15" s="11"/>
      <c r="C15" s="30" t="e">
        <f>#REF!</f>
        <v>#REF!</v>
      </c>
      <c r="D15" s="25" t="e">
        <f>#REF!</f>
        <v>#REF!</v>
      </c>
    </row>
    <row r="16" spans="1:4" s="1" customFormat="1" ht="17.25" customHeight="1">
      <c r="A16" s="23"/>
      <c r="B16" s="24"/>
      <c r="C16" s="30" t="e">
        <f>#REF!</f>
        <v>#REF!</v>
      </c>
      <c r="D16" s="25" t="e">
        <f>#REF!</f>
        <v>#REF!</v>
      </c>
    </row>
    <row r="17" spans="1:4" s="1" customFormat="1" ht="17.25" customHeight="1">
      <c r="A17" s="23"/>
      <c r="B17" s="11"/>
      <c r="C17" s="30" t="e">
        <f>#REF!</f>
        <v>#REF!</v>
      </c>
      <c r="D17" s="25" t="e">
        <f>#REF!</f>
        <v>#REF!</v>
      </c>
    </row>
    <row r="18" spans="1:4" s="1" customFormat="1" ht="17.25" customHeight="1">
      <c r="A18" s="23"/>
      <c r="B18" s="11"/>
      <c r="C18" s="30" t="e">
        <f>#REF!</f>
        <v>#REF!</v>
      </c>
      <c r="D18" s="25" t="e">
        <f>#REF!</f>
        <v>#REF!</v>
      </c>
    </row>
    <row r="19" spans="1:4" s="1" customFormat="1" ht="17.25" customHeight="1">
      <c r="A19" s="25"/>
      <c r="B19" s="11"/>
      <c r="C19" s="30" t="e">
        <f>#REF!</f>
        <v>#REF!</v>
      </c>
      <c r="D19" s="25" t="e">
        <f>#REF!</f>
        <v>#REF!</v>
      </c>
    </row>
    <row r="20" spans="1:4" s="1" customFormat="1" ht="17.25" customHeight="1">
      <c r="A20" s="23"/>
      <c r="B20" s="11"/>
      <c r="C20" s="30" t="e">
        <f>#REF!</f>
        <v>#REF!</v>
      </c>
      <c r="D20" s="25" t="e">
        <f>#REF!</f>
        <v>#REF!</v>
      </c>
    </row>
    <row r="21" spans="1:4" s="1" customFormat="1" ht="17.25" customHeight="1">
      <c r="A21" s="23"/>
      <c r="B21" s="11"/>
      <c r="C21" s="30" t="e">
        <f>#REF!</f>
        <v>#REF!</v>
      </c>
      <c r="D21" s="25" t="e">
        <f>#REF!</f>
        <v>#REF!</v>
      </c>
    </row>
    <row r="22" spans="1:4" s="1" customFormat="1" ht="17.25" customHeight="1">
      <c r="A22" s="23"/>
      <c r="B22" s="11"/>
      <c r="C22" s="30" t="e">
        <f>#REF!</f>
        <v>#REF!</v>
      </c>
      <c r="D22" s="25" t="e">
        <f>#REF!</f>
        <v>#REF!</v>
      </c>
    </row>
    <row r="23" spans="1:4" s="1" customFormat="1" ht="17.25" customHeight="1">
      <c r="A23" s="23"/>
      <c r="B23" s="11"/>
      <c r="C23" s="30" t="e">
        <f>#REF!</f>
        <v>#REF!</v>
      </c>
      <c r="D23" s="25" t="e">
        <f>#REF!</f>
        <v>#REF!</v>
      </c>
    </row>
    <row r="24" spans="1:4" s="1" customFormat="1" ht="17.25" customHeight="1">
      <c r="A24" s="23"/>
      <c r="B24" s="11"/>
      <c r="C24" s="30" t="e">
        <f>#REF!</f>
        <v>#REF!</v>
      </c>
      <c r="D24" s="25" t="e">
        <f>#REF!</f>
        <v>#REF!</v>
      </c>
    </row>
    <row r="25" spans="1:4" s="1" customFormat="1" ht="17.25" customHeight="1">
      <c r="A25" s="23"/>
      <c r="B25" s="11"/>
      <c r="C25" s="30" t="e">
        <f>#REF!</f>
        <v>#REF!</v>
      </c>
      <c r="D25" s="25" t="e">
        <f>#REF!</f>
        <v>#REF!</v>
      </c>
    </row>
    <row r="26" spans="1:4" s="1" customFormat="1" ht="19.5" customHeight="1">
      <c r="A26" s="23"/>
      <c r="B26" s="11"/>
      <c r="C26" s="30" t="e">
        <f>#REF!</f>
        <v>#REF!</v>
      </c>
      <c r="D26" s="25" t="e">
        <f>#REF!</f>
        <v>#REF!</v>
      </c>
    </row>
    <row r="27" spans="1:4" s="1" customFormat="1" ht="19.5" customHeight="1">
      <c r="A27" s="23"/>
      <c r="B27" s="11"/>
      <c r="C27" s="30" t="e">
        <f>#REF!</f>
        <v>#REF!</v>
      </c>
      <c r="D27" s="25" t="e">
        <f>#REF!</f>
        <v>#REF!</v>
      </c>
    </row>
    <row r="28" spans="1:4" s="1" customFormat="1" ht="19.5" customHeight="1">
      <c r="A28" s="23"/>
      <c r="B28" s="11"/>
      <c r="C28" s="30" t="e">
        <f>#REF!</f>
        <v>#REF!</v>
      </c>
      <c r="D28" s="25" t="e">
        <f>#REF!</f>
        <v>#REF!</v>
      </c>
    </row>
    <row r="29" spans="1:4" s="1" customFormat="1" ht="19.5" customHeight="1">
      <c r="A29" s="23"/>
      <c r="B29" s="11"/>
      <c r="C29" s="30" t="e">
        <f>#REF!</f>
        <v>#REF!</v>
      </c>
      <c r="D29" s="25" t="e">
        <f>#REF!</f>
        <v>#REF!</v>
      </c>
    </row>
    <row r="30" spans="1:4" s="1" customFormat="1" ht="19.5" customHeight="1">
      <c r="A30" s="23"/>
      <c r="B30" s="11"/>
      <c r="C30" s="30" t="e">
        <f>#REF!</f>
        <v>#REF!</v>
      </c>
      <c r="D30" s="25" t="e">
        <f>#REF!</f>
        <v>#REF!</v>
      </c>
    </row>
    <row r="31" spans="1:4" s="1" customFormat="1" ht="19.5" customHeight="1">
      <c r="A31" s="23"/>
      <c r="B31" s="11"/>
      <c r="C31" s="30" t="e">
        <f>#REF!</f>
        <v>#REF!</v>
      </c>
      <c r="D31" s="25" t="e">
        <f>#REF!</f>
        <v>#REF!</v>
      </c>
    </row>
    <row r="32" spans="1:4" s="1" customFormat="1" ht="19.5" customHeight="1">
      <c r="A32" s="23"/>
      <c r="B32" s="11"/>
      <c r="C32" s="30" t="e">
        <f>#REF!</f>
        <v>#REF!</v>
      </c>
      <c r="D32" s="25" t="e">
        <f>#REF!</f>
        <v>#REF!</v>
      </c>
    </row>
    <row r="33" spans="1:4" s="1" customFormat="1" ht="19.5" customHeight="1">
      <c r="A33" s="23"/>
      <c r="B33" s="11"/>
      <c r="C33" s="30" t="e">
        <f>#REF!</f>
        <v>#REF!</v>
      </c>
      <c r="D33" s="25" t="e">
        <f>#REF!</f>
        <v>#REF!</v>
      </c>
    </row>
    <row r="34" spans="1:4" s="1" customFormat="1" ht="19.5" customHeight="1">
      <c r="A34" s="23"/>
      <c r="B34" s="11"/>
      <c r="C34" s="30" t="e">
        <f>#REF!</f>
        <v>#REF!</v>
      </c>
      <c r="D34" s="25" t="e">
        <f>#REF!</f>
        <v>#REF!</v>
      </c>
    </row>
    <row r="35" spans="1:4" s="1" customFormat="1" ht="19.5" customHeight="1">
      <c r="A35" s="23"/>
      <c r="B35" s="11"/>
      <c r="C35" s="30" t="e">
        <f>#REF!</f>
        <v>#REF!</v>
      </c>
      <c r="D35" s="25" t="e">
        <f>#REF!</f>
        <v>#REF!</v>
      </c>
    </row>
    <row r="36" spans="1:4" s="1" customFormat="1" ht="19.5" customHeight="1">
      <c r="A36" s="23"/>
      <c r="B36" s="11"/>
      <c r="C36" s="30" t="e">
        <f>#REF!</f>
        <v>#REF!</v>
      </c>
      <c r="D36" s="25" t="e">
        <f>#REF!</f>
        <v>#REF!</v>
      </c>
    </row>
    <row r="37" spans="1:4" s="1" customFormat="1" ht="19.5" customHeight="1">
      <c r="A37" s="23"/>
      <c r="B37" s="11"/>
      <c r="C37" s="30" t="e">
        <f>#REF!</f>
        <v>#REF!</v>
      </c>
      <c r="D37" s="25" t="e">
        <f>#REF!</f>
        <v>#REF!</v>
      </c>
    </row>
    <row r="38" spans="1:4" s="1" customFormat="1" ht="19.5" customHeight="1">
      <c r="A38" s="23"/>
      <c r="B38" s="11"/>
      <c r="C38" s="30" t="e">
        <f>#REF!</f>
        <v>#REF!</v>
      </c>
      <c r="D38" s="25" t="e">
        <f>#REF!</f>
        <v>#REF!</v>
      </c>
    </row>
    <row r="39" spans="1:4" s="1" customFormat="1" ht="19.5" customHeight="1">
      <c r="A39" s="23"/>
      <c r="B39" s="11"/>
      <c r="C39" s="30" t="e">
        <f>#REF!</f>
        <v>#REF!</v>
      </c>
      <c r="D39" s="25" t="e">
        <f>#REF!</f>
        <v>#REF!</v>
      </c>
    </row>
    <row r="40" spans="1:4" s="1" customFormat="1" ht="19.5" customHeight="1">
      <c r="A40" s="23"/>
      <c r="B40" s="11"/>
      <c r="C40" s="30" t="e">
        <f>#REF!</f>
        <v>#REF!</v>
      </c>
      <c r="D40" s="25" t="e">
        <f>#REF!</f>
        <v>#REF!</v>
      </c>
    </row>
    <row r="41" spans="1:4" s="1" customFormat="1" ht="19.5" customHeight="1">
      <c r="A41" s="23"/>
      <c r="B41" s="11"/>
      <c r="C41" s="30" t="e">
        <f>#REF!</f>
        <v>#REF!</v>
      </c>
      <c r="D41" s="25" t="e">
        <f>#REF!</f>
        <v>#REF!</v>
      </c>
    </row>
    <row r="42" spans="1:4" s="1" customFormat="1" ht="19.5" customHeight="1">
      <c r="A42" s="23"/>
      <c r="B42" s="11"/>
      <c r="C42" s="30" t="e">
        <f>#REF!</f>
        <v>#REF!</v>
      </c>
      <c r="D42" s="25" t="e">
        <f>#REF!</f>
        <v>#REF!</v>
      </c>
    </row>
    <row r="43" spans="1:4" s="1" customFormat="1" ht="19.5" customHeight="1">
      <c r="A43" s="23"/>
      <c r="B43" s="11"/>
      <c r="C43" s="30" t="e">
        <f>#REF!</f>
        <v>#REF!</v>
      </c>
      <c r="D43" s="25" t="e">
        <f>#REF!</f>
        <v>#REF!</v>
      </c>
    </row>
    <row r="44" spans="1:4" s="1" customFormat="1" ht="19.5" customHeight="1">
      <c r="A44" s="23"/>
      <c r="B44" s="11"/>
      <c r="C44" s="30" t="e">
        <f>#REF!</f>
        <v>#REF!</v>
      </c>
      <c r="D44" s="25" t="e">
        <f>#REF!</f>
        <v>#REF!</v>
      </c>
    </row>
    <row r="45" spans="1:4" s="1" customFormat="1" ht="19.5" customHeight="1">
      <c r="A45" s="23"/>
      <c r="B45" s="11"/>
      <c r="C45" s="30" t="e">
        <f>#REF!</f>
        <v>#REF!</v>
      </c>
      <c r="D45" s="25" t="e">
        <f>#REF!</f>
        <v>#REF!</v>
      </c>
    </row>
    <row r="46" spans="1:4" s="1" customFormat="1" ht="19.5" customHeight="1">
      <c r="A46" s="23"/>
      <c r="B46" s="11"/>
      <c r="C46" s="30" t="e">
        <f>#REF!</f>
        <v>#REF!</v>
      </c>
      <c r="D46" s="25" t="e">
        <f>#REF!</f>
        <v>#REF!</v>
      </c>
    </row>
    <row r="47" spans="1:4" s="1" customFormat="1" ht="19.5" customHeight="1">
      <c r="A47" s="23"/>
      <c r="B47" s="11"/>
      <c r="C47" s="30" t="e">
        <f>#REF!</f>
        <v>#REF!</v>
      </c>
      <c r="D47" s="25" t="e">
        <f>#REF!</f>
        <v>#REF!</v>
      </c>
    </row>
    <row r="48" spans="1:4" s="1" customFormat="1" ht="19.5" customHeight="1">
      <c r="A48" s="23"/>
      <c r="B48" s="11"/>
      <c r="C48" s="30" t="e">
        <f>#REF!</f>
        <v>#REF!</v>
      </c>
      <c r="D48" s="25" t="e">
        <f>#REF!</f>
        <v>#REF!</v>
      </c>
    </row>
    <row r="49" spans="1:4" s="1" customFormat="1" ht="17.25" customHeight="1">
      <c r="A49" s="26" t="s">
        <v>30</v>
      </c>
      <c r="B49" s="22">
        <f>SUM(B6,B11,B12,B13,B14,B15)</f>
        <v>9872.85</v>
      </c>
      <c r="C49" s="26" t="s">
        <v>31</v>
      </c>
      <c r="D49" s="11" t="e">
        <f>#REF!</f>
        <v>#REF!</v>
      </c>
    </row>
    <row r="50" spans="1:4" s="1" customFormat="1" ht="17.25" customHeight="1">
      <c r="A50" s="21" t="s">
        <v>32</v>
      </c>
      <c r="B50" s="22"/>
      <c r="C50" s="31" t="s">
        <v>33</v>
      </c>
      <c r="D50" s="11"/>
    </row>
    <row r="51" spans="1:4" s="1" customFormat="1" ht="17.25" customHeight="1">
      <c r="A51" s="21" t="s">
        <v>34</v>
      </c>
      <c r="B51" s="32">
        <v>1200</v>
      </c>
      <c r="C51" s="33"/>
      <c r="D51" s="11"/>
    </row>
    <row r="52" spans="1:4" s="1" customFormat="1" ht="17.25" customHeight="1">
      <c r="A52" s="34"/>
      <c r="B52" s="35"/>
      <c r="C52" s="33"/>
      <c r="D52" s="11"/>
    </row>
    <row r="53" spans="1:4" s="1" customFormat="1" ht="17.25" customHeight="1">
      <c r="A53" s="26" t="s">
        <v>35</v>
      </c>
      <c r="B53" s="36">
        <f>SUM(B49,B50,B51)</f>
        <v>11072.85</v>
      </c>
      <c r="C53" s="26" t="s">
        <v>36</v>
      </c>
      <c r="D53" s="11">
        <f>B53</f>
        <v>11072.85</v>
      </c>
    </row>
    <row r="54" spans="1:254" s="1" customFormat="1" ht="19.5" customHeight="1">
      <c r="A54" s="5"/>
      <c r="B54" s="5"/>
      <c r="C54" s="5"/>
      <c r="D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1" customFormat="1" ht="19.5" customHeight="1">
      <c r="A55" s="5"/>
      <c r="B55" s="5"/>
      <c r="C55" s="5"/>
      <c r="D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1" customFormat="1" ht="19.5" customHeight="1">
      <c r="A56" s="5"/>
      <c r="B56" s="5"/>
      <c r="C56" s="5"/>
      <c r="D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1" customFormat="1" ht="19.5" customHeight="1">
      <c r="A57" s="5"/>
      <c r="B57" s="5"/>
      <c r="C57" s="5"/>
      <c r="D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1" customFormat="1" ht="19.5" customHeight="1">
      <c r="A58" s="5"/>
      <c r="B58" s="5"/>
      <c r="C58" s="5"/>
      <c r="D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1" customFormat="1" ht="19.5" customHeight="1">
      <c r="A59" s="5"/>
      <c r="B59" s="5"/>
      <c r="C59" s="5"/>
      <c r="D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1" customFormat="1" ht="19.5" customHeight="1">
      <c r="A60" s="5"/>
      <c r="B60" s="5"/>
      <c r="C60" s="5"/>
      <c r="D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s="1" customFormat="1" ht="19.5" customHeight="1">
      <c r="A61" s="5"/>
      <c r="B61" s="5"/>
      <c r="C61" s="5"/>
      <c r="D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s="1" customFormat="1" ht="19.5" customHeight="1">
      <c r="A62" s="5"/>
      <c r="B62" s="5"/>
      <c r="C62" s="5"/>
      <c r="D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s="1" customFormat="1" ht="19.5" customHeight="1">
      <c r="A63" s="5"/>
      <c r="B63" s="5"/>
      <c r="C63" s="5"/>
      <c r="D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s="1" customFormat="1" ht="19.5" customHeight="1">
      <c r="A64" s="5"/>
      <c r="B64" s="5"/>
      <c r="C64" s="5"/>
      <c r="D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s="1" customFormat="1" ht="19.5" customHeight="1">
      <c r="A65" s="5"/>
      <c r="B65" s="5"/>
      <c r="C65" s="5"/>
      <c r="D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s="1" customFormat="1" ht="19.5" customHeight="1">
      <c r="A66" s="5"/>
      <c r="B66" s="5"/>
      <c r="C66" s="5"/>
      <c r="D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s="1" customFormat="1" ht="19.5" customHeight="1">
      <c r="A67" s="5"/>
      <c r="B67" s="5"/>
      <c r="C67" s="5"/>
      <c r="D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1" customFormat="1" ht="19.5" customHeight="1">
      <c r="A68" s="5"/>
      <c r="B68" s="5"/>
      <c r="C68" s="5"/>
      <c r="D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1" customFormat="1" ht="19.5" customHeight="1">
      <c r="A69" s="5"/>
      <c r="B69" s="5"/>
      <c r="C69" s="5"/>
      <c r="D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1" customFormat="1" ht="19.5" customHeight="1">
      <c r="A70" s="5"/>
      <c r="B70" s="5"/>
      <c r="C70" s="5"/>
      <c r="D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1" customFormat="1" ht="19.5" customHeight="1">
      <c r="A71" s="5"/>
      <c r="B71" s="5"/>
      <c r="C71" s="5"/>
      <c r="D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1" customFormat="1" ht="19.5" customHeight="1">
      <c r="A72" s="5"/>
      <c r="B72" s="5"/>
      <c r="C72" s="5"/>
      <c r="D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1" customFormat="1" ht="19.5" customHeight="1">
      <c r="A73" s="5"/>
      <c r="B73" s="5"/>
      <c r="C73" s="5"/>
      <c r="D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1" customFormat="1" ht="19.5" customHeight="1">
      <c r="A74" s="5"/>
      <c r="B74" s="5"/>
      <c r="C74" s="5"/>
      <c r="D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1" customFormat="1" ht="19.5" customHeight="1">
      <c r="A75" s="5"/>
      <c r="B75" s="5"/>
      <c r="C75" s="5"/>
      <c r="D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1" customFormat="1" ht="19.5" customHeight="1">
      <c r="A76" s="5"/>
      <c r="B76" s="5"/>
      <c r="C76" s="5"/>
      <c r="D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1" customFormat="1" ht="19.5" customHeight="1">
      <c r="A77" s="5"/>
      <c r="B77" s="5"/>
      <c r="C77" s="5"/>
      <c r="D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1" customFormat="1" ht="19.5" customHeight="1">
      <c r="A78" s="5"/>
      <c r="B78" s="5"/>
      <c r="C78" s="5"/>
      <c r="D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1" customFormat="1" ht="19.5" customHeight="1">
      <c r="A79" s="5"/>
      <c r="B79" s="5"/>
      <c r="C79" s="5"/>
      <c r="D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s="1" customFormat="1" ht="19.5" customHeight="1">
      <c r="A80" s="5"/>
      <c r="B80" s="5"/>
      <c r="C80" s="5"/>
      <c r="D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s="1" customFormat="1" ht="19.5" customHeight="1">
      <c r="A81" s="5"/>
      <c r="B81" s="5"/>
      <c r="C81" s="5"/>
      <c r="D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s="1" customFormat="1" ht="19.5" customHeight="1">
      <c r="A82" s="5"/>
      <c r="B82" s="5"/>
      <c r="C82" s="5"/>
      <c r="D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s="1" customFormat="1" ht="19.5" customHeight="1">
      <c r="A83" s="5"/>
      <c r="B83" s="5"/>
      <c r="C83" s="5"/>
      <c r="D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s="1" customFormat="1" ht="19.5" customHeight="1">
      <c r="A84" s="5"/>
      <c r="B84" s="5"/>
      <c r="C84" s="5"/>
      <c r="D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s="1" customFormat="1" ht="19.5" customHeight="1">
      <c r="A85" s="5"/>
      <c r="B85" s="5"/>
      <c r="C85" s="5"/>
      <c r="D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s="1" customFormat="1" ht="19.5" customHeight="1">
      <c r="A86" s="5"/>
      <c r="B86" s="5"/>
      <c r="C86" s="5"/>
      <c r="D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s="1" customFormat="1" ht="19.5" customHeight="1">
      <c r="A87" s="5"/>
      <c r="B87" s="5"/>
      <c r="C87" s="5"/>
      <c r="D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s="1" customFormat="1" ht="19.5" customHeight="1">
      <c r="A88" s="5"/>
      <c r="B88" s="5"/>
      <c r="C88" s="5"/>
      <c r="D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s="1" customFormat="1" ht="19.5" customHeight="1">
      <c r="A89" s="5"/>
      <c r="B89" s="5"/>
      <c r="C89" s="5"/>
      <c r="D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s="1" customFormat="1" ht="19.5" customHeight="1">
      <c r="A90" s="5"/>
      <c r="B90" s="5"/>
      <c r="C90" s="5"/>
      <c r="D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s="1" customFormat="1" ht="19.5" customHeight="1">
      <c r="A91" s="5"/>
      <c r="B91" s="5"/>
      <c r="C91" s="5"/>
      <c r="D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s="1" customFormat="1" ht="19.5" customHeight="1">
      <c r="A92" s="5"/>
      <c r="B92" s="5"/>
      <c r="C92" s="5"/>
      <c r="D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s="1" customFormat="1" ht="19.5" customHeight="1">
      <c r="A93" s="5"/>
      <c r="B93" s="5"/>
      <c r="C93" s="5"/>
      <c r="D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s="1" customFormat="1" ht="19.5" customHeight="1">
      <c r="A94" s="5"/>
      <c r="B94" s="5"/>
      <c r="C94" s="5"/>
      <c r="D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s="1" customFormat="1" ht="19.5" customHeight="1">
      <c r="A95" s="5"/>
      <c r="B95" s="5"/>
      <c r="C95" s="5"/>
      <c r="D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4">
      <selection activeCell="H9" sqref="H9"/>
    </sheetView>
  </sheetViews>
  <sheetFormatPr defaultColWidth="9.140625" defaultRowHeight="12.75" customHeight="1"/>
  <cols>
    <col min="1" max="1" width="15.421875" style="1" customWidth="1"/>
    <col min="2" max="2" width="30.8515625" style="1" customWidth="1"/>
    <col min="3" max="3" width="12.5742187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1.140625" style="1" customWidth="1"/>
    <col min="8" max="8" width="9.421875" style="1" customWidth="1"/>
    <col min="9" max="9" width="12.00390625" style="1" customWidth="1"/>
    <col min="10" max="10" width="11.00390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14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8" t="s">
        <v>14</v>
      </c>
    </row>
    <row r="4" spans="1:15" s="1" customFormat="1" ht="17.25" customHeight="1">
      <c r="A4" s="53" t="s">
        <v>38</v>
      </c>
      <c r="B4" s="53" t="s">
        <v>39</v>
      </c>
      <c r="C4" s="57" t="s">
        <v>40</v>
      </c>
      <c r="D4" s="55" t="s">
        <v>41</v>
      </c>
      <c r="E4" s="53" t="s">
        <v>42</v>
      </c>
      <c r="F4" s="53"/>
      <c r="G4" s="53"/>
      <c r="H4" s="53"/>
      <c r="I4" s="53"/>
      <c r="J4" s="54" t="s">
        <v>43</v>
      </c>
      <c r="K4" s="54" t="s">
        <v>44</v>
      </c>
      <c r="L4" s="54" t="s">
        <v>45</v>
      </c>
      <c r="M4" s="54" t="s">
        <v>46</v>
      </c>
      <c r="N4" s="54" t="s">
        <v>47</v>
      </c>
      <c r="O4" s="55" t="s">
        <v>48</v>
      </c>
    </row>
    <row r="5" spans="1:15" s="1" customFormat="1" ht="58.5" customHeight="1">
      <c r="A5" s="53"/>
      <c r="B5" s="53"/>
      <c r="C5" s="58"/>
      <c r="D5" s="55"/>
      <c r="E5" s="28" t="s">
        <v>49</v>
      </c>
      <c r="F5" s="28" t="s">
        <v>50</v>
      </c>
      <c r="G5" s="28" t="s">
        <v>51</v>
      </c>
      <c r="H5" s="28" t="s">
        <v>52</v>
      </c>
      <c r="I5" s="28" t="s">
        <v>53</v>
      </c>
      <c r="J5" s="54"/>
      <c r="K5" s="54"/>
      <c r="L5" s="54"/>
      <c r="M5" s="54"/>
      <c r="N5" s="54"/>
      <c r="O5" s="55"/>
    </row>
    <row r="6" spans="1:15" s="1" customFormat="1" ht="21" customHeight="1">
      <c r="A6" s="10" t="s">
        <v>54</v>
      </c>
      <c r="B6" s="10" t="s">
        <v>54</v>
      </c>
      <c r="C6" s="10">
        <v>1</v>
      </c>
      <c r="D6" s="10">
        <f aca="true" t="shared" si="0" ref="D6:O6">C6+1</f>
        <v>2</v>
      </c>
      <c r="E6" s="10">
        <f t="shared" si="0"/>
        <v>3</v>
      </c>
      <c r="F6" s="10">
        <f t="shared" si="0"/>
        <v>4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</row>
    <row r="7" spans="1:15" s="1" customFormat="1" ht="25.5" customHeight="1">
      <c r="A7" s="4" t="s">
        <v>55</v>
      </c>
      <c r="B7" s="4" t="s">
        <v>40</v>
      </c>
      <c r="C7" s="12">
        <v>11072.85</v>
      </c>
      <c r="D7" s="12">
        <v>1200</v>
      </c>
      <c r="E7" s="12">
        <v>9872.85</v>
      </c>
      <c r="F7" s="12">
        <v>9872.85</v>
      </c>
      <c r="G7" s="12"/>
      <c r="H7" s="12"/>
      <c r="I7" s="12"/>
      <c r="J7" s="12"/>
      <c r="K7" s="12"/>
      <c r="L7" s="11"/>
      <c r="M7" s="27"/>
      <c r="N7" s="29"/>
      <c r="O7" s="11"/>
    </row>
    <row r="8" spans="1:15" s="1" customFormat="1" ht="25.5" customHeight="1">
      <c r="A8" s="4" t="s">
        <v>56</v>
      </c>
      <c r="B8" s="4" t="s">
        <v>57</v>
      </c>
      <c r="C8" s="12">
        <v>10438.25</v>
      </c>
      <c r="D8" s="12">
        <v>1200</v>
      </c>
      <c r="E8" s="12">
        <v>9238.25</v>
      </c>
      <c r="F8" s="12">
        <v>9238.25</v>
      </c>
      <c r="G8" s="12"/>
      <c r="H8" s="12"/>
      <c r="I8" s="12"/>
      <c r="J8" s="12"/>
      <c r="K8" s="12"/>
      <c r="L8" s="11"/>
      <c r="M8" s="27"/>
      <c r="N8" s="29"/>
      <c r="O8" s="11"/>
    </row>
    <row r="9" spans="1:15" s="1" customFormat="1" ht="25.5" customHeight="1">
      <c r="A9" s="4" t="s">
        <v>58</v>
      </c>
      <c r="B9" s="4" t="s">
        <v>59</v>
      </c>
      <c r="C9" s="12">
        <v>10438.25</v>
      </c>
      <c r="D9" s="12">
        <v>1200</v>
      </c>
      <c r="E9" s="12">
        <v>9238.25</v>
      </c>
      <c r="F9" s="12">
        <v>9238.25</v>
      </c>
      <c r="G9" s="12"/>
      <c r="H9" s="12"/>
      <c r="I9" s="12"/>
      <c r="J9" s="12"/>
      <c r="K9" s="12"/>
      <c r="L9" s="11"/>
      <c r="M9" s="27"/>
      <c r="N9" s="29"/>
      <c r="O9" s="11"/>
    </row>
    <row r="10" spans="1:15" s="1" customFormat="1" ht="25.5" customHeight="1">
      <c r="A10" s="4" t="s">
        <v>60</v>
      </c>
      <c r="B10" s="4" t="s">
        <v>61</v>
      </c>
      <c r="C10" s="12">
        <v>7576.28</v>
      </c>
      <c r="D10" s="12">
        <v>1200</v>
      </c>
      <c r="E10" s="12">
        <v>6376.28</v>
      </c>
      <c r="F10" s="12">
        <v>6376.28</v>
      </c>
      <c r="G10" s="12"/>
      <c r="H10" s="12"/>
      <c r="I10" s="12"/>
      <c r="J10" s="12"/>
      <c r="K10" s="12"/>
      <c r="L10" s="11"/>
      <c r="M10" s="27"/>
      <c r="N10" s="29"/>
      <c r="O10" s="11"/>
    </row>
    <row r="11" spans="1:15" s="1" customFormat="1" ht="25.5" customHeight="1">
      <c r="A11" s="4" t="s">
        <v>62</v>
      </c>
      <c r="B11" s="4" t="s">
        <v>63</v>
      </c>
      <c r="C11" s="12">
        <v>2861.97</v>
      </c>
      <c r="D11" s="12"/>
      <c r="E11" s="12">
        <v>2861.97</v>
      </c>
      <c r="F11" s="12">
        <v>2861.97</v>
      </c>
      <c r="G11" s="12"/>
      <c r="H11" s="12"/>
      <c r="I11" s="12"/>
      <c r="J11" s="12"/>
      <c r="K11" s="12"/>
      <c r="L11" s="11"/>
      <c r="M11" s="27"/>
      <c r="N11" s="29"/>
      <c r="O11" s="11"/>
    </row>
    <row r="12" spans="1:15" s="1" customFormat="1" ht="25.5" customHeight="1">
      <c r="A12" s="4" t="s">
        <v>64</v>
      </c>
      <c r="B12" s="4" t="s">
        <v>65</v>
      </c>
      <c r="C12" s="12">
        <v>340.2</v>
      </c>
      <c r="D12" s="12"/>
      <c r="E12" s="12">
        <v>340.2</v>
      </c>
      <c r="F12" s="12">
        <v>340.2</v>
      </c>
      <c r="G12" s="12"/>
      <c r="H12" s="12"/>
      <c r="I12" s="12"/>
      <c r="J12" s="12"/>
      <c r="K12" s="12"/>
      <c r="L12" s="11"/>
      <c r="M12" s="27"/>
      <c r="N12" s="29"/>
      <c r="O12" s="11"/>
    </row>
    <row r="13" spans="1:15" s="1" customFormat="1" ht="25.5" customHeight="1">
      <c r="A13" s="4" t="s">
        <v>66</v>
      </c>
      <c r="B13" s="4" t="s">
        <v>67</v>
      </c>
      <c r="C13" s="12">
        <v>340.2</v>
      </c>
      <c r="D13" s="12"/>
      <c r="E13" s="12">
        <v>340.2</v>
      </c>
      <c r="F13" s="12">
        <v>340.2</v>
      </c>
      <c r="G13" s="12"/>
      <c r="H13" s="12"/>
      <c r="I13" s="12"/>
      <c r="J13" s="12"/>
      <c r="K13" s="12"/>
      <c r="L13" s="11"/>
      <c r="M13" s="27"/>
      <c r="N13" s="29"/>
      <c r="O13" s="11"/>
    </row>
    <row r="14" spans="1:15" s="1" customFormat="1" ht="25.5" customHeight="1">
      <c r="A14" s="4" t="s">
        <v>68</v>
      </c>
      <c r="B14" s="4" t="s">
        <v>69</v>
      </c>
      <c r="C14" s="12">
        <v>340.2</v>
      </c>
      <c r="D14" s="12"/>
      <c r="E14" s="12">
        <v>340.2</v>
      </c>
      <c r="F14" s="12">
        <v>340.2</v>
      </c>
      <c r="G14" s="12"/>
      <c r="H14" s="12"/>
      <c r="I14" s="12"/>
      <c r="J14" s="12"/>
      <c r="K14" s="12"/>
      <c r="L14" s="11"/>
      <c r="M14" s="27"/>
      <c r="N14" s="29"/>
      <c r="O14" s="11"/>
    </row>
    <row r="15" spans="1:15" s="1" customFormat="1" ht="25.5" customHeight="1">
      <c r="A15" s="4" t="s">
        <v>70</v>
      </c>
      <c r="B15" s="4" t="s">
        <v>71</v>
      </c>
      <c r="C15" s="12">
        <v>17.33</v>
      </c>
      <c r="D15" s="12"/>
      <c r="E15" s="12">
        <v>17.33</v>
      </c>
      <c r="F15" s="12">
        <v>17.33</v>
      </c>
      <c r="G15" s="12"/>
      <c r="H15" s="12"/>
      <c r="I15" s="12"/>
      <c r="J15" s="12"/>
      <c r="K15" s="12"/>
      <c r="L15" s="11"/>
      <c r="M15" s="27"/>
      <c r="N15" s="29"/>
      <c r="O15" s="11"/>
    </row>
    <row r="16" spans="1:15" s="1" customFormat="1" ht="25.5" customHeight="1">
      <c r="A16" s="4" t="s">
        <v>72</v>
      </c>
      <c r="B16" s="4" t="s">
        <v>73</v>
      </c>
      <c r="C16" s="12">
        <v>17.33</v>
      </c>
      <c r="D16" s="12"/>
      <c r="E16" s="12">
        <v>17.33</v>
      </c>
      <c r="F16" s="12">
        <v>17.33</v>
      </c>
      <c r="G16" s="12"/>
      <c r="H16" s="12"/>
      <c r="I16" s="12"/>
      <c r="J16" s="12"/>
      <c r="K16" s="12"/>
      <c r="L16" s="11"/>
      <c r="M16" s="27"/>
      <c r="N16" s="29"/>
      <c r="O16" s="11"/>
    </row>
    <row r="17" spans="1:15" s="1" customFormat="1" ht="25.5" customHeight="1">
      <c r="A17" s="4" t="s">
        <v>74</v>
      </c>
      <c r="B17" s="4" t="s">
        <v>75</v>
      </c>
      <c r="C17" s="12">
        <v>17.33</v>
      </c>
      <c r="D17" s="12"/>
      <c r="E17" s="12">
        <v>17.33</v>
      </c>
      <c r="F17" s="12">
        <v>17.33</v>
      </c>
      <c r="G17" s="12"/>
      <c r="H17" s="12"/>
      <c r="I17" s="12"/>
      <c r="J17" s="12"/>
      <c r="K17" s="12"/>
      <c r="L17" s="11"/>
      <c r="M17" s="27"/>
      <c r="N17" s="29"/>
      <c r="O17" s="11"/>
    </row>
    <row r="18" spans="1:15" s="1" customFormat="1" ht="25.5" customHeight="1">
      <c r="A18" s="4" t="s">
        <v>76</v>
      </c>
      <c r="B18" s="4" t="s">
        <v>77</v>
      </c>
      <c r="C18" s="12">
        <v>277.07</v>
      </c>
      <c r="D18" s="12"/>
      <c r="E18" s="12">
        <v>277.07</v>
      </c>
      <c r="F18" s="12">
        <v>277.07</v>
      </c>
      <c r="G18" s="12"/>
      <c r="H18" s="12"/>
      <c r="I18" s="12"/>
      <c r="J18" s="12"/>
      <c r="K18" s="12"/>
      <c r="L18" s="11"/>
      <c r="M18" s="27"/>
      <c r="N18" s="29"/>
      <c r="O18" s="11"/>
    </row>
    <row r="19" spans="1:15" s="1" customFormat="1" ht="25.5" customHeight="1">
      <c r="A19" s="4" t="s">
        <v>58</v>
      </c>
      <c r="B19" s="4" t="s">
        <v>78</v>
      </c>
      <c r="C19" s="12">
        <v>277.07</v>
      </c>
      <c r="D19" s="12"/>
      <c r="E19" s="12">
        <v>277.07</v>
      </c>
      <c r="F19" s="12">
        <v>277.07</v>
      </c>
      <c r="G19" s="12"/>
      <c r="H19" s="12"/>
      <c r="I19" s="12"/>
      <c r="J19" s="12"/>
      <c r="K19" s="12"/>
      <c r="L19" s="11"/>
      <c r="M19" s="27"/>
      <c r="N19" s="29"/>
      <c r="O19" s="11"/>
    </row>
    <row r="20" spans="1:15" s="1" customFormat="1" ht="25.5" customHeight="1">
      <c r="A20" s="4" t="s">
        <v>79</v>
      </c>
      <c r="B20" s="4" t="s">
        <v>80</v>
      </c>
      <c r="C20" s="12">
        <v>277.07</v>
      </c>
      <c r="D20" s="12"/>
      <c r="E20" s="12">
        <v>277.07</v>
      </c>
      <c r="F20" s="12">
        <v>277.07</v>
      </c>
      <c r="G20" s="12"/>
      <c r="H20" s="12"/>
      <c r="I20" s="12"/>
      <c r="J20" s="12"/>
      <c r="K20" s="12"/>
      <c r="L20" s="11"/>
      <c r="M20" s="27"/>
      <c r="N20" s="29"/>
      <c r="O20" s="11"/>
    </row>
    <row r="21" spans="1:16" s="1" customFormat="1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5" s="1" customFormat="1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s="1" customFormat="1" ht="21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s="1" customFormat="1" ht="21" customHeight="1">
      <c r="B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s="1" customFormat="1" ht="21" customHeight="1">
      <c r="B25" s="5"/>
      <c r="C25" s="5"/>
      <c r="D25" s="5"/>
      <c r="I25" s="5"/>
      <c r="K25" s="5"/>
      <c r="L25" s="5"/>
      <c r="N25" s="5"/>
      <c r="O25" s="5"/>
    </row>
    <row r="26" spans="10:13" s="1" customFormat="1" ht="21" customHeight="1">
      <c r="J26" s="5"/>
      <c r="K26" s="5"/>
      <c r="L26" s="5"/>
      <c r="M26" s="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"/>
    </row>
    <row r="2" spans="1:7" s="1" customFormat="1" ht="30" customHeight="1">
      <c r="A2" s="59" t="s">
        <v>88</v>
      </c>
      <c r="B2" s="59"/>
      <c r="C2" s="59"/>
      <c r="D2" s="59"/>
      <c r="E2" s="59"/>
      <c r="F2" s="59"/>
      <c r="G2" s="59"/>
    </row>
    <row r="3" spans="1:7" s="1" customFormat="1" ht="18" customHeight="1">
      <c r="A3" s="14" t="s">
        <v>13</v>
      </c>
      <c r="B3" s="14"/>
      <c r="C3" s="14"/>
      <c r="D3" s="15"/>
      <c r="E3" s="15"/>
      <c r="F3" s="15"/>
      <c r="G3" s="8" t="s">
        <v>14</v>
      </c>
    </row>
    <row r="4" spans="1:7" s="1" customFormat="1" ht="31.5" customHeight="1">
      <c r="A4" s="3" t="s">
        <v>81</v>
      </c>
      <c r="B4" s="3" t="s">
        <v>82</v>
      </c>
      <c r="C4" s="3" t="s">
        <v>40</v>
      </c>
      <c r="D4" s="16" t="s">
        <v>83</v>
      </c>
      <c r="E4" s="3" t="s">
        <v>84</v>
      </c>
      <c r="F4" s="17" t="s">
        <v>85</v>
      </c>
      <c r="G4" s="3" t="s">
        <v>86</v>
      </c>
    </row>
    <row r="5" spans="1:7" s="1" customFormat="1" ht="21.75" customHeight="1">
      <c r="A5" s="18" t="s">
        <v>54</v>
      </c>
      <c r="B5" s="18" t="s">
        <v>54</v>
      </c>
      <c r="C5" s="19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</row>
    <row r="6" spans="1:7" s="1" customFormat="1" ht="22.5" customHeight="1">
      <c r="A6" s="4" t="s">
        <v>55</v>
      </c>
      <c r="B6" s="4" t="s">
        <v>40</v>
      </c>
      <c r="C6" s="12">
        <v>219</v>
      </c>
      <c r="D6" s="12">
        <v>10</v>
      </c>
      <c r="E6" s="12">
        <v>10</v>
      </c>
      <c r="F6" s="11">
        <v>145</v>
      </c>
      <c r="G6" s="11">
        <v>54</v>
      </c>
    </row>
    <row r="7" spans="1:7" s="1" customFormat="1" ht="22.5" customHeight="1">
      <c r="A7" s="4" t="s">
        <v>87</v>
      </c>
      <c r="B7" s="4" t="s">
        <v>3</v>
      </c>
      <c r="C7" s="12">
        <v>219</v>
      </c>
      <c r="D7" s="12">
        <v>10</v>
      </c>
      <c r="E7" s="12">
        <v>10</v>
      </c>
      <c r="F7" s="11">
        <v>145</v>
      </c>
      <c r="G7" s="11">
        <v>54</v>
      </c>
    </row>
    <row r="8" spans="1:7" s="1" customFormat="1" ht="15">
      <c r="A8" s="5"/>
      <c r="B8" s="5"/>
      <c r="C8" s="5"/>
      <c r="D8" s="5"/>
      <c r="E8" s="5"/>
      <c r="F8" s="5"/>
      <c r="G8" s="5"/>
    </row>
    <row r="9" spans="1:8" s="1" customFormat="1" ht="15">
      <c r="A9" s="5"/>
      <c r="B9" s="5"/>
      <c r="C9" s="5"/>
      <c r="D9" s="5"/>
      <c r="E9" s="5"/>
      <c r="F9" s="5"/>
      <c r="G9" s="5"/>
      <c r="H9" s="5"/>
    </row>
    <row r="10" spans="1:7" s="1" customFormat="1" ht="15">
      <c r="A10" s="5"/>
      <c r="B10" s="5"/>
      <c r="C10" s="5"/>
      <c r="D10" s="5"/>
      <c r="E10" s="5"/>
      <c r="F10" s="5"/>
      <c r="G10" s="5"/>
    </row>
    <row r="11" spans="1:7" s="1" customFormat="1" ht="15">
      <c r="A11" s="5"/>
      <c r="B11" s="5"/>
      <c r="C11" s="5"/>
      <c r="D11" s="5"/>
      <c r="E11" s="5"/>
      <c r="F11" s="5"/>
      <c r="G11" s="5"/>
    </row>
    <row r="12" spans="1:7" s="1" customFormat="1" ht="15">
      <c r="A12" s="5"/>
      <c r="B12" s="5"/>
      <c r="C12" s="5"/>
      <c r="D12" s="5"/>
      <c r="E12" s="5"/>
      <c r="F12" s="5"/>
      <c r="G12" s="5"/>
    </row>
    <row r="13" spans="1:7" s="1" customFormat="1" ht="15">
      <c r="A13" s="5"/>
      <c r="B13" s="5"/>
      <c r="C13" s="5"/>
      <c r="D13" s="5"/>
      <c r="E13" s="5"/>
      <c r="F13" s="5"/>
      <c r="G13" s="5"/>
    </row>
    <row r="14" spans="1:7" s="1" customFormat="1" ht="15">
      <c r="A14" s="5"/>
      <c r="B14" s="5"/>
      <c r="C14" s="5"/>
      <c r="D14" s="5"/>
      <c r="E14" s="5"/>
      <c r="F14" s="5"/>
      <c r="G14" s="5"/>
    </row>
    <row r="15" spans="1:7" s="1" customFormat="1" ht="15">
      <c r="A15" s="5"/>
      <c r="B15" s="5"/>
      <c r="C15" s="5"/>
      <c r="D15" s="5"/>
      <c r="E15" s="5"/>
      <c r="F15" s="5"/>
      <c r="G15" s="5"/>
    </row>
    <row r="16" spans="5:7" s="1" customFormat="1" ht="15">
      <c r="E16" s="5"/>
      <c r="F16" s="5"/>
      <c r="G16" s="5"/>
    </row>
    <row r="17" spans="4:6" s="1" customFormat="1" ht="15">
      <c r="D17" s="5"/>
      <c r="E17" s="5"/>
      <c r="F17" s="5"/>
    </row>
    <row r="18" spans="2:6" s="1" customFormat="1" ht="15">
      <c r="B18" s="5"/>
      <c r="C18" s="5"/>
      <c r="D18" s="5"/>
      <c r="F18" s="5"/>
    </row>
    <row r="19" spans="3:7" s="1" customFormat="1" ht="15">
      <c r="C19" s="5"/>
      <c r="E19" s="5"/>
      <c r="G19" s="5"/>
    </row>
    <row r="20" spans="3:7" s="1" customFormat="1" ht="15">
      <c r="C20" s="5"/>
      <c r="G20" s="5"/>
    </row>
    <row r="21" spans="5:7" s="1" customFormat="1" ht="15">
      <c r="E21" s="5"/>
      <c r="G21" s="5"/>
    </row>
    <row r="22" s="1" customFormat="1" ht="15"/>
    <row r="23" s="1" customFormat="1" ht="15"/>
    <row r="24" s="1" customFormat="1" ht="15"/>
    <row r="25" s="1" customFormat="1" ht="15">
      <c r="D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2020-05-19T08:10:35Z</dcterms:created>
  <dcterms:modified xsi:type="dcterms:W3CDTF">2020-11-18T12:05:26Z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