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9525" firstSheet="13" activeTab="14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 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1" sheetId="13" r:id="rId13"/>
    <sheet name="项目支出绩效目标表2" sheetId="14" r:id="rId14"/>
    <sheet name="项目支出绩效目标表3" sheetId="15" r:id="rId15"/>
    <sheet name="Sheet1" sheetId="16" r:id="rId16"/>
  </sheets>
  <externalReferences>
    <externalReference r:id="rId19"/>
  </externalReferences>
  <definedNames>
    <definedName name="_xlnm.Print_Area" localSheetId="1">'部门收入总表'!$A$1:$O$20</definedName>
    <definedName name="_xlnm.Print_Area" localSheetId="2">'部门支出总表'!$B$17</definedName>
    <definedName name="_xlnm.Print_Area" localSheetId="0">'收支预算总表'!$A$1:$D$30</definedName>
    <definedName name="_xlnm.Print_Area" localSheetId="5">'一般公共预算基本支出表'!$A$1:$E$18</definedName>
    <definedName name="_xlnm.Print_Area" localSheetId="4">'一般公共预算支出表'!$A$1:$E$24</definedName>
    <definedName name="_xlnm.Print_Area" localSheetId="7">'政府性基金预算支出表'!$A$1:$E$18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'财政拨款收支总表'!$A:$F,'财政拨款收支总表'!$1:$5</definedName>
    <definedName name="_xlnm.Print_Titles" localSheetId="6">'财政拨款“三公”经费支出表'!$A:$G,'财政拨款“三公”经费支出表'!$1:$5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'政府性基金预算支出表'!$A:$E,'政府性基金预算支出表'!$1:$6</definedName>
    <definedName name="_xlnm.Print_Area" localSheetId="8">'国有资本经营预算支出表 '!$A$1:$E$8</definedName>
  </definedNames>
  <calcPr fullCalcOnLoad="1"/>
</workbook>
</file>

<file path=xl/sharedStrings.xml><?xml version="1.0" encoding="utf-8"?>
<sst xmlns="http://schemas.openxmlformats.org/spreadsheetml/2006/main" count="542" uniqueCount="282">
  <si>
    <t>收支预算总表</t>
  </si>
  <si>
    <t>填报单位:[037]南昌市青云谱区应急管理局(部门) , [037001]南昌市青云谱区应急管理局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</si>
  <si>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</si>
  <si>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</si>
  <si>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</si>
  <si>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</si>
  <si>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</si>
  <si>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</si>
  <si>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</si>
  <si>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</si>
  <si>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</si>
  <si>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</si>
  <si>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</si>
  <si>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</si>
  <si>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</si>
  <si>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</si>
  <si>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</si>
  <si>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</si>
  <si>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</si>
  <si>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</si>
  <si>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</si>
  <si>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</si>
  <si>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</si>
  <si>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</si>
  <si>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</si>
  <si>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</si>
  <si>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[037]南昌市青云谱区应急管理局(部门) , [037001]南昌市青云谱区应急管理局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</si>
  <si>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</si>
  <si>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</si>
  <si>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</si>
  <si>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</si>
  <si>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</si>
  <si>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</si>
  <si>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</si>
  <si>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</si>
  <si>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</si>
  <si>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</si>
  <si>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</si>
  <si>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</si>
  <si>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</si>
  <si>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</si>
  <si>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</si>
  <si>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</si>
  <si>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</si>
  <si>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</si>
  <si>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</si>
  <si>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</si>
  <si>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</si>
  <si>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</si>
  <si>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</si>
  <si>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</si>
  <si>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</si>
  <si>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</si>
  <si>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</si>
  <si>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</si>
  <si>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</si>
  <si>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</si>
  <si>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</si>
  <si>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</si>
  <si>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</si>
  <si>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</si>
  <si>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</si>
  <si>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</si>
  <si>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</si>
  <si>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</si>
  <si>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　　2240199</t>
  </si>
  <si>
    <t>　　其他应急管理支出</t>
  </si>
  <si>
    <t>　07</t>
  </si>
  <si>
    <t>　自然灾害救灾及恢复重建支出</t>
  </si>
  <si>
    <t>　　2240703</t>
  </si>
  <si>
    <t>　　自然灾害救灾补助</t>
  </si>
  <si>
    <t>部门支出总表</t>
  </si>
  <si>
    <t>填报单位[037]南昌市青云谱区应急管理局(部门) , [037001]南昌市青云谱区应急管理局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</si>
  <si>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</si>
  <si>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</si>
  <si>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</si>
  <si>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</si>
  <si>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</si>
  <si>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</si>
  <si>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</si>
  <si>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</si>
  <si>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</si>
  <si>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</si>
  <si>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</si>
  <si>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</si>
  <si>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</si>
  <si>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</si>
  <si>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</si>
  <si>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</si>
  <si>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</si>
  <si>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</si>
  <si>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</si>
  <si>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</si>
  <si>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</si>
  <si>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</si>
  <si>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</si>
  <si>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</si>
  <si>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</si>
  <si>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</si>
  <si>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</si>
  <si>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</si>
  <si>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</si>
  <si>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</si>
  <si>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</si>
  <si>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</si>
  <si>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</si>
  <si>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</si>
  <si>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</si>
  <si>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</si>
  <si>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</si>
  <si>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</si>
  <si>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</si>
  <si>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</si>
  <si>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</si>
  <si>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</si>
  <si>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</si>
  <si>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</si>
  <si>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</si>
  <si>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</si>
  <si>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</si>
  <si>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</si>
  <si>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</si>
  <si>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30204</t>
  </si>
  <si>
    <t>　手续费</t>
  </si>
  <si>
    <t>　30206</t>
  </si>
  <si>
    <t>　电费</t>
  </si>
  <si>
    <t>　30207</t>
  </si>
  <si>
    <t>　邮电费</t>
  </si>
  <si>
    <t>　30214</t>
  </si>
  <si>
    <t>　租赁费</t>
  </si>
  <si>
    <t>　30226</t>
  </si>
  <si>
    <t>　劳务费</t>
  </si>
  <si>
    <t>　30227</t>
  </si>
  <si>
    <t>　委托业务费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</si>
  <si>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</si>
  <si>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</si>
  <si>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</si>
  <si>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</si>
  <si>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</si>
  <si>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</si>
  <si>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</si>
  <si>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</si>
  <si>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</si>
  <si>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</si>
  <si>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</si>
  <si>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</si>
  <si>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</si>
  <si>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</si>
  <si>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</si>
  <si>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</si>
  <si>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</si>
  <si>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</si>
  <si>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</si>
  <si>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</si>
  <si>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</si>
  <si>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</si>
  <si>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</si>
  <si>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</si>
  <si>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</si>
  <si>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</si>
  <si>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</si>
  <si>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</si>
  <si>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</si>
  <si>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</si>
  <si>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</si>
  <si>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</si>
  <si>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</t>
  </si>
  <si>
    <t>南昌市青云谱区应急管理局(部门)</t>
  </si>
  <si>
    <t>当年预算情况（万元）</t>
  </si>
  <si>
    <t>收入预算合计</t>
  </si>
  <si>
    <t>904.53</t>
  </si>
  <si>
    <t>其中：财政拨款</t>
  </si>
  <si>
    <t>874.53</t>
  </si>
  <si>
    <t>其他经费</t>
  </si>
  <si>
    <t>30</t>
  </si>
  <si>
    <t>支出预算合计</t>
  </si>
  <si>
    <t>其中：基本支出</t>
  </si>
  <si>
    <t>434.53</t>
  </si>
  <si>
    <t>470</t>
  </si>
  <si>
    <t>年度总体目标</t>
  </si>
  <si>
    <t>一手抓安全生产，一手抓防汛抗旱和防灾减灾，建立健全应急预案体系，完善应急机构网络，积极做好各项监测预警和防范应对。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</si>
  <si>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</si>
  <si>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</si>
  <si>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</si>
  <si>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</si>
  <si>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</si>
  <si>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</si>
  <si>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</si>
  <si>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安全生产检查次数</t>
  </si>
  <si>
    <t>≥50次</t>
  </si>
  <si>
    <t>安全生产宣传次数</t>
  </si>
  <si>
    <t>≥4次</t>
  </si>
  <si>
    <t>组织企业安全生产培训</t>
  </si>
  <si>
    <t>≥40家</t>
  </si>
  <si>
    <t>质量指标</t>
  </si>
  <si>
    <t>安全生产隐患整改率</t>
  </si>
  <si>
    <t>≥95%</t>
  </si>
  <si>
    <t>宣传培训合格率</t>
  </si>
  <si>
    <t>时效指标</t>
  </si>
  <si>
    <t>安全生产检查及时率</t>
  </si>
  <si>
    <t>成本指标</t>
  </si>
  <si>
    <t>不超过预算总额</t>
  </si>
  <si>
    <t>≤100%</t>
  </si>
  <si>
    <t>效益指标</t>
  </si>
  <si>
    <t>经济效益指标</t>
  </si>
  <si>
    <t>有效保障青云谱区安全生产</t>
  </si>
  <si>
    <t>有效保障</t>
  </si>
  <si>
    <t>社会效益指标</t>
  </si>
  <si>
    <t>有效减少安全生产事故</t>
  </si>
  <si>
    <t>有效减少</t>
  </si>
  <si>
    <t>可持续影响指标</t>
  </si>
  <si>
    <t>有效促进企业安全生产</t>
  </si>
  <si>
    <t>有效促进</t>
  </si>
  <si>
    <t>满意度指标</t>
  </si>
  <si>
    <t>服务对象满意度指标</t>
  </si>
  <si>
    <t>≥95</t>
  </si>
  <si>
    <t>项目支出绩效目标表</t>
  </si>
  <si>
    <t>（2,024年度）</t>
  </si>
  <si>
    <t>项目名称</t>
  </si>
  <si>
    <t>安全生产监督管理项目经费</t>
  </si>
  <si>
    <t>主管部门及代码</t>
  </si>
  <si>
    <t>037-南昌市青云谱区应急管理局(部门)</t>
  </si>
  <si>
    <t>实施单位</t>
  </si>
  <si>
    <t>南昌市青云谱区应急管理局</t>
  </si>
  <si>
    <t>项目资金
（万元）</t>
  </si>
  <si>
    <t>年度资金总额</t>
  </si>
  <si>
    <t>50</t>
  </si>
  <si>
    <t>其他资金</t>
  </si>
  <si>
    <t>0</t>
  </si>
  <si>
    <t>年度绩效目标</t>
  </si>
  <si>
    <t>该项目用于加强安全生产监督管理，杜绝重特大安全事故，杜绝安全生产责任事故，减少一般事故。确保全区各类事故要比上年度有所下降，死亡人数控制在上级下达的控制目标以内。</t>
  </si>
  <si>
    <t>指标值</t>
  </si>
  <si>
    <t>经济成本指标</t>
  </si>
  <si>
    <t>培训费用控制在成本范围内</t>
  </si>
  <si>
    <t>≤250000元</t>
  </si>
  <si>
    <t>安全生产监管费用控制在成本范围内</t>
  </si>
  <si>
    <t>社会成本指标</t>
  </si>
  <si>
    <t>社会成本控制率</t>
  </si>
  <si>
    <t>生态环境成本指标</t>
  </si>
  <si>
    <t>生态环境成本控制率</t>
  </si>
  <si>
    <t>项目实际完成率</t>
  </si>
  <si>
    <t>培训内容完成率</t>
  </si>
  <si>
    <t>奖励发放及时率</t>
  </si>
  <si>
    <t>不收取任何违反规定的费用</t>
  </si>
  <si>
    <t>＝100%</t>
  </si>
  <si>
    <t>企业员工安全生产意识提升极大提高</t>
  </si>
  <si>
    <t>企业安全重大事故发生率</t>
  </si>
  <si>
    <t>＝0%</t>
  </si>
  <si>
    <t>生态效益指标</t>
  </si>
  <si>
    <t>安全生产监管不影响生态效益</t>
  </si>
  <si>
    <t>服务对象满意度</t>
  </si>
  <si>
    <t>培训对象满意度</t>
  </si>
  <si>
    <t>群众满意率</t>
  </si>
  <si>
    <t>防汛工作经费</t>
  </si>
  <si>
    <t>20</t>
  </si>
  <si>
    <t>该项目主要是用于防汛工作期间的日常办公、车辆租赁、汛期检查督查、值班值守、防汛应急演练等，保护人民群众汛期生命安全。</t>
  </si>
  <si>
    <t>项目资金使用率</t>
  </si>
  <si>
    <t>防汛应急演练</t>
  </si>
  <si>
    <t>≥1次</t>
  </si>
  <si>
    <t>督导防汛工作</t>
  </si>
  <si>
    <t>提高抢险应急救援队伍</t>
  </si>
  <si>
    <t>≥30人</t>
  </si>
  <si>
    <t>总结年度防汛工作，查找年度防汛工作不足，提出改进</t>
  </si>
  <si>
    <t>按时完成上级下达的任务</t>
  </si>
  <si>
    <t>防汛工作不产生非正常经济效益</t>
  </si>
  <si>
    <t>对防汛工作的影响明显提升</t>
  </si>
  <si>
    <t>防汛工作遵守相关规定，对生态效益不产生负面影响</t>
  </si>
  <si>
    <t>社会公众满意度</t>
  </si>
  <si>
    <t>自然灾害生活救助</t>
  </si>
  <si>
    <t>400</t>
  </si>
  <si>
    <t>自然灾害生活救助经费，完成下达胡任务，维护社会稳定。</t>
  </si>
  <si>
    <t>经济成本控制在预算范围内</t>
  </si>
  <si>
    <t>社会成本控制在范围内</t>
  </si>
  <si>
    <t>生态环境成本控制在范围内</t>
  </si>
  <si>
    <t>实际完成数量符合下达任务数</t>
  </si>
  <si>
    <t>完成任务符合相关要求</t>
  </si>
  <si>
    <t>完成目标任务及时</t>
  </si>
  <si>
    <t>不产生非正常经济效益</t>
  </si>
  <si>
    <t>对社会产生良好影响</t>
  </si>
  <si>
    <t>在完成任务过程中对生态效益不产生非正常影响</t>
  </si>
  <si>
    <t>接受服务对象满意率</t>
  </si>
  <si>
    <t>社会公众满意率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</si>
</sst>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</cellStyleXfs>
  <cellXfs count="91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4" applyNumberFormat="1" applyFont="1" applyFill="1" applyBorder="1" applyAlignment="1">
      <alignment horizontal="center" vertical="center" wrapText="1"/>
    </xf>
    <xf numFmtId="0" fontId="59" fillId="0" borderId="0" xfId="64" applyNumberFormat="1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</xf>
    <xf numFmtId="0" fontId="59" fillId="0" borderId="9" xfId="64" applyNumberFormat="1" applyFont="1" applyFill="1" applyBorder="1" applyAlignment="1">
      <alignment horizontal="center" vertical="center" wrapText="1"/>
    </xf>
    <xf numFmtId="0" fontId="60" fillId="0" borderId="9" xfId="64" applyNumberFormat="1" applyFont="1" applyFill="1" applyBorder="1" applyAlignment="1">
      <alignment horizontal="center" vertical="center"/>
    </xf>
    <xf numFmtId="0" fontId="7" fillId="0" borderId="9" xfId="64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8" fillId="0" borderId="0" xfId="65" applyNumberFormat="1" applyFont="1" applyFill="1" applyBorder="1" applyAlignment="1">
      <alignment/>
      <protection/>
    </xf>
    <xf numFmtId="0" fontId="2" fillId="0" borderId="0" xfId="65">
      <alignment/>
      <protection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14" fillId="0" borderId="1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14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14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left"/>
      <protection/>
    </xf>
    <xf numFmtId="1" fontId="16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一级项目" xfId="63"/>
    <cellStyle name="常规 2" xfId="64"/>
    <cellStyle name="常规_整体支出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212;&#24613;&#23616;&#39044;&#31639;&#20844;&#24320;\&#12304;36&#12305;2024&#24180;&#24066;&#21439;&#37096;&#38376;&#39044;&#31639;&#20844;&#24320;&#34920;(&#37096;&#38376;)_2024-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904.5316</v>
          </cell>
        </row>
        <row r="8">
          <cell r="A8" t="str">
            <v>社会保障和就业支出</v>
          </cell>
          <cell r="B8">
            <v>0.7382</v>
          </cell>
        </row>
        <row r="9">
          <cell r="A9" t="str">
            <v>住房保障支出</v>
          </cell>
          <cell r="B9">
            <v>13.1362</v>
          </cell>
        </row>
        <row r="10">
          <cell r="A10" t="str">
            <v>灾害防治及应急管理支出</v>
          </cell>
          <cell r="B10">
            <v>890.6572</v>
          </cell>
        </row>
      </sheetData>
      <sheetData sheetId="10">
        <row r="6">
          <cell r="B6">
            <v>874.5316</v>
          </cell>
          <cell r="C6">
            <v>874.5316</v>
          </cell>
        </row>
        <row r="7">
          <cell r="A7" t="str">
            <v>社会保障和就业支出</v>
          </cell>
          <cell r="B7">
            <v>0.7382</v>
          </cell>
          <cell r="C7">
            <v>0.7382</v>
          </cell>
        </row>
        <row r="8">
          <cell r="A8" t="str">
            <v>住房保障支出</v>
          </cell>
          <cell r="B8">
            <v>13.1362</v>
          </cell>
          <cell r="C8">
            <v>13.1362</v>
          </cell>
        </row>
        <row r="9">
          <cell r="A9" t="str">
            <v>灾害防治及应急管理支出</v>
          </cell>
          <cell r="B9">
            <v>860.6572</v>
          </cell>
          <cell r="C9">
            <v>860.6572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showGridLines="0" workbookViewId="0" topLeftCell="A2">
      <selection activeCell="F14" sqref="F1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76"/>
      <c r="B1" s="76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6" s="75" customFormat="1" ht="29.25" customHeight="1">
      <c r="A2" s="80" t="s">
        <v>0</v>
      </c>
      <c r="B2" s="80"/>
      <c r="C2" s="81"/>
      <c r="D2" s="81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/>
      <c r="IS2"/>
      <c r="IT2"/>
      <c r="IU2"/>
      <c r="IV2"/>
    </row>
    <row r="3" spans="1:256" s="75" customFormat="1" ht="17.25" customHeight="1">
      <c r="A3" s="82" t="s">
        <v>1</v>
      </c>
      <c r="B3" s="79"/>
      <c r="C3" s="83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/>
      <c r="IS3"/>
      <c r="IT3"/>
      <c r="IU3"/>
      <c r="IV3"/>
    </row>
    <row r="4" spans="1:256" s="75" customFormat="1" ht="15.75" customHeight="1">
      <c r="A4" s="62" t="s">
        <v>3</v>
      </c>
      <c r="B4" s="62"/>
      <c r="C4" s="84" t="s">
        <v>4</v>
      </c>
      <c r="D4" s="8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/>
      <c r="IS4"/>
      <c r="IT4"/>
      <c r="IU4"/>
      <c r="IV4"/>
    </row>
    <row r="5" spans="1:256" s="75" customFormat="1" ht="15.75" customHeight="1">
      <c r="A5" s="62" t="s">
        <v>5</v>
      </c>
      <c r="B5" s="62" t="s">
        <v>6</v>
      </c>
      <c r="C5" s="84" t="s">
        <v>7</v>
      </c>
      <c r="D5" s="84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/>
      <c r="IS5"/>
      <c r="IT5"/>
      <c r="IU5"/>
      <c r="IV5"/>
    </row>
    <row r="6" spans="1:256" s="75" customFormat="1" ht="15.75" customHeight="1">
      <c r="A6" s="64" t="s">
        <v>8</v>
      </c>
      <c r="B6" s="27">
        <f>SUM(B7,B8,B9)</f>
        <v>874.5316</v>
      </c>
      <c r="C6" s="28" t="str">
        <f>IF(ISBLANK('[1]支出总表（引用）'!A8)," ",'[1]支出总表（引用）'!A8)</f>
        <v>社会保障和就业支出</v>
      </c>
      <c r="D6" s="28">
        <f>IF(ISBLANK('[1]支出总表（引用）'!B8)," ",'[1]支出总表（引用）'!B8)</f>
        <v>0.7382</v>
      </c>
      <c r="E6" s="79"/>
      <c r="F6" s="41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/>
      <c r="IS6"/>
      <c r="IT6"/>
      <c r="IU6"/>
      <c r="IV6"/>
    </row>
    <row r="7" spans="1:256" s="75" customFormat="1" ht="15.75" customHeight="1">
      <c r="A7" s="65" t="s">
        <v>9</v>
      </c>
      <c r="B7" s="27">
        <v>874.5316</v>
      </c>
      <c r="C7" s="28" t="str">
        <f>IF(ISBLANK('[1]支出总表（引用）'!A9)," ",'[1]支出总表（引用）'!A9)</f>
        <v>住房保障支出</v>
      </c>
      <c r="D7" s="28">
        <f>IF(ISBLANK('[1]支出总表（引用）'!B9)," ",'[1]支出总表（引用）'!B9)</f>
        <v>13.1362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/>
      <c r="IS7"/>
      <c r="IT7"/>
      <c r="IU7"/>
      <c r="IV7"/>
    </row>
    <row r="8" spans="1:256" s="75" customFormat="1" ht="15.75" customHeight="1">
      <c r="A8" s="65" t="s">
        <v>10</v>
      </c>
      <c r="B8" s="67"/>
      <c r="C8" s="28" t="str">
        <f>IF(ISBLANK('[1]支出总表（引用）'!A10)," ",'[1]支出总表（引用）'!A10)</f>
        <v>灾害防治及应急管理支出</v>
      </c>
      <c r="D8" s="28">
        <f>IF(ISBLANK('[1]支出总表（引用）'!B10)," ",'[1]支出总表（引用）'!B10)</f>
        <v>890.6572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/>
      <c r="IR8"/>
      <c r="IS8"/>
      <c r="IT8"/>
      <c r="IU8"/>
      <c r="IV8"/>
    </row>
    <row r="9" spans="1:256" s="75" customFormat="1" ht="15.75" customHeight="1">
      <c r="A9" s="65" t="s">
        <v>11</v>
      </c>
      <c r="B9" s="67"/>
      <c r="C9" s="28" t="str">
        <f>IF(ISBLANK('[1]支出总表（引用）'!A11)," ",'[1]支出总表（引用）'!A11)</f>
        <v> </v>
      </c>
      <c r="D9" s="28" t="str">
        <f>IF(ISBLANK('[1]支出总表（引用）'!B11)," ",'[1]支出总表（引用）'!B11)</f>
        <v> 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/>
      <c r="IS9"/>
      <c r="IT9"/>
      <c r="IU9"/>
      <c r="IV9"/>
    </row>
    <row r="10" spans="1:256" s="75" customFormat="1" ht="15.75" customHeight="1">
      <c r="A10" s="64" t="s">
        <v>12</v>
      </c>
      <c r="B10" s="27"/>
      <c r="C10" s="28" t="str">
        <f>IF(ISBLANK('[1]支出总表（引用）'!A12)," ",'[1]支出总表（引用）'!A12)</f>
        <v> </v>
      </c>
      <c r="D10" s="28" t="str">
        <f>IF(ISBLANK('[1]支出总表（引用）'!B12)," ",'[1]支出总表（引用）'!B12)</f>
        <v> 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/>
      <c r="IS10"/>
      <c r="IT10"/>
      <c r="IU10"/>
      <c r="IV10"/>
    </row>
    <row r="11" spans="1:256" s="75" customFormat="1" ht="15.75" customHeight="1">
      <c r="A11" s="65" t="s">
        <v>13</v>
      </c>
      <c r="B11" s="27"/>
      <c r="C11" s="28" t="str">
        <f>IF(ISBLANK('[1]支出总表（引用）'!A13)," ",'[1]支出总表（引用）'!A13)</f>
        <v> </v>
      </c>
      <c r="D11" s="28" t="str">
        <f>IF(ISBLANK('[1]支出总表（引用）'!B13)," ",'[1]支出总表（引用）'!B13)</f>
        <v> 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/>
      <c r="IS11"/>
      <c r="IT11"/>
      <c r="IU11"/>
      <c r="IV11"/>
    </row>
    <row r="12" spans="1:256" s="75" customFormat="1" ht="15.75" customHeight="1">
      <c r="A12" s="65" t="s">
        <v>14</v>
      </c>
      <c r="B12" s="27"/>
      <c r="C12" s="28" t="str">
        <f>IF(ISBLANK('[1]支出总表（引用）'!A14)," ",'[1]支出总表（引用）'!A14)</f>
        <v> </v>
      </c>
      <c r="D12" s="28" t="str">
        <f>IF(ISBLANK('[1]支出总表（引用）'!B14)," ",'[1]支出总表（引用）'!B14)</f>
        <v> 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/>
      <c r="IS12"/>
      <c r="IT12"/>
      <c r="IU12"/>
      <c r="IV12"/>
    </row>
    <row r="13" spans="1:256" s="75" customFormat="1" ht="15.75" customHeight="1">
      <c r="A13" s="65" t="s">
        <v>15</v>
      </c>
      <c r="B13" s="27"/>
      <c r="C13" s="28" t="str">
        <f>IF(ISBLANK('[1]支出总表（引用）'!A15)," ",'[1]支出总表（引用）'!A15)</f>
        <v> </v>
      </c>
      <c r="D13" s="28" t="str">
        <f>IF(ISBLANK('[1]支出总表（引用）'!B15)," ",'[1]支出总表（引用）'!B15)</f>
        <v> 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/>
      <c r="IS13"/>
      <c r="IT13"/>
      <c r="IU13"/>
      <c r="IV13"/>
    </row>
    <row r="14" spans="1:256" s="75" customFormat="1" ht="15.75" customHeight="1">
      <c r="A14" s="65" t="s">
        <v>16</v>
      </c>
      <c r="B14" s="67"/>
      <c r="C14" s="28" t="str">
        <f>IF(ISBLANK('[1]支出总表（引用）'!A16)," ",'[1]支出总表（引用）'!A16)</f>
        <v> </v>
      </c>
      <c r="D14" s="28" t="str">
        <f>IF(ISBLANK('[1]支出总表（引用）'!B16)," ",'[1]支出总表（引用）'!B16)</f>
        <v> 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/>
      <c r="IS14"/>
      <c r="IT14"/>
      <c r="IU14"/>
      <c r="IV14"/>
    </row>
    <row r="15" spans="1:256" s="75" customFormat="1" ht="15.75" customHeight="1">
      <c r="A15" s="65" t="s">
        <v>17</v>
      </c>
      <c r="B15" s="67">
        <v>30</v>
      </c>
      <c r="C15" s="28" t="str">
        <f>IF(ISBLANK('[1]支出总表（引用）'!A17)," ",'[1]支出总表（引用）'!A17)</f>
        <v> </v>
      </c>
      <c r="D15" s="28" t="str">
        <f>IF(ISBLANK('[1]支出总表（引用）'!B17)," ",'[1]支出总表（引用）'!B17)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/>
      <c r="IS15"/>
      <c r="IT15"/>
      <c r="IU15"/>
      <c r="IV15"/>
    </row>
    <row r="16" spans="1:256" s="75" customFormat="1" ht="15.75" customHeight="1">
      <c r="A16" s="64"/>
      <c r="B16" s="67"/>
      <c r="C16" s="28" t="str">
        <f>IF(ISBLANK('[1]支出总表（引用）'!A18)," ",'[1]支出总表（引用）'!A18)</f>
        <v> </v>
      </c>
      <c r="D16" s="28" t="str">
        <f>IF(ISBLANK('[1]支出总表（引用）'!B18)," ",'[1]支出总表（引用）'!B18)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/>
      <c r="IS16"/>
      <c r="IT16"/>
      <c r="IU16"/>
      <c r="IV16"/>
    </row>
    <row r="17" spans="1:256" s="75" customFormat="1" ht="15.75" customHeight="1">
      <c r="A17" s="62" t="s">
        <v>18</v>
      </c>
      <c r="B17" s="67">
        <v>904.5316</v>
      </c>
      <c r="C17" s="84" t="s">
        <v>19</v>
      </c>
      <c r="D17" s="52">
        <f>IF(ISBLANK('[1]支出总表（引用）'!B7)," ",'[1]支出总表（引用）'!B7)</f>
        <v>904.5316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/>
      <c r="IS17"/>
      <c r="IT17"/>
      <c r="IU17"/>
      <c r="IV17"/>
    </row>
    <row r="18" spans="1:256" s="75" customFormat="1" ht="15.75" customHeight="1">
      <c r="A18" s="65" t="s">
        <v>20</v>
      </c>
      <c r="B18" s="67"/>
      <c r="C18" s="85" t="s">
        <v>21</v>
      </c>
      <c r="D18" s="86" t="str">
        <f>IF(ISBLANK('[1]支出总表（引用）'!C7)," ",'[1]支出总表（引用）'!C7)</f>
        <v> 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/>
      <c r="IS18"/>
      <c r="IT18"/>
      <c r="IU18"/>
      <c r="IV18"/>
    </row>
    <row r="19" spans="1:256" s="75" customFormat="1" ht="15.75" customHeight="1">
      <c r="A19" s="65" t="s">
        <v>22</v>
      </c>
      <c r="B19" s="67"/>
      <c r="C19" s="87"/>
      <c r="D19" s="87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/>
      <c r="IS19"/>
      <c r="IT19"/>
      <c r="IU19"/>
      <c r="IV19"/>
    </row>
    <row r="20" spans="1:256" s="75" customFormat="1" ht="15.75" customHeight="1">
      <c r="A20" s="64"/>
      <c r="B20" s="67"/>
      <c r="C20" s="88"/>
      <c r="D20" s="86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/>
      <c r="IS20"/>
      <c r="IT20"/>
      <c r="IU20"/>
      <c r="IV20"/>
    </row>
    <row r="21" spans="1:256" s="75" customFormat="1" ht="15.75" customHeight="1">
      <c r="A21" s="62" t="s">
        <v>23</v>
      </c>
      <c r="B21" s="67">
        <v>904.5316</v>
      </c>
      <c r="C21" s="84" t="s">
        <v>24</v>
      </c>
      <c r="D21" s="52">
        <f>B21</f>
        <v>904.5316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/>
      <c r="IS21"/>
      <c r="IT21"/>
      <c r="IU21"/>
      <c r="IV21"/>
    </row>
    <row r="22" spans="1:256" s="75" customFormat="1" ht="19.5" customHeight="1">
      <c r="A22" s="89"/>
      <c r="B22" s="89"/>
      <c r="C22" s="90"/>
      <c r="D22" s="9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/>
      <c r="IS22"/>
      <c r="IT22"/>
      <c r="IU22"/>
      <c r="IV22"/>
    </row>
    <row r="23" spans="3:4" ht="12.75" customHeight="1">
      <c r="C23" s="83"/>
      <c r="D23" s="83"/>
    </row>
    <row r="24" spans="3:4" ht="12.75" customHeight="1">
      <c r="C24" s="83"/>
      <c r="D24" s="83"/>
    </row>
    <row r="25" spans="3:4" ht="12.75" customHeight="1">
      <c r="C25" s="83"/>
      <c r="D25" s="83"/>
    </row>
    <row r="26" spans="3:4" ht="12.75" customHeight="1">
      <c r="C26" s="83"/>
      <c r="D26" s="83"/>
    </row>
    <row r="27" spans="3:4" ht="12.75" customHeight="1">
      <c r="C27" s="83"/>
      <c r="D27" s="83"/>
    </row>
    <row r="28" spans="3:4" ht="12.75" customHeight="1">
      <c r="C28" s="83"/>
      <c r="D28" s="83"/>
    </row>
    <row r="29" spans="3:4" ht="12.75" customHeight="1">
      <c r="C29" s="83"/>
      <c r="D29" s="83"/>
    </row>
    <row r="30" spans="3:4" ht="12.75" customHeight="1">
      <c r="C30" s="83"/>
      <c r="D30" s="83"/>
    </row>
    <row r="31" spans="3:4" ht="12.75" customHeight="1">
      <c r="C31" s="83"/>
      <c r="D31" s="83"/>
    </row>
    <row r="32" spans="3:4" ht="12.75" customHeight="1">
      <c r="C32" s="83"/>
      <c r="D32" s="83"/>
    </row>
    <row r="33" spans="3:4" ht="12.75" customHeight="1">
      <c r="C33" s="83"/>
      <c r="D33" s="83"/>
    </row>
    <row r="34" spans="3:4" ht="12.75" customHeight="1">
      <c r="C34" s="83"/>
      <c r="D34" s="83"/>
    </row>
    <row r="35" spans="3:4" ht="12.75" customHeight="1">
      <c r="C35" s="83"/>
      <c r="D35" s="83"/>
    </row>
    <row r="36" spans="3:4" ht="12.75" customHeight="1">
      <c r="C36" s="83"/>
      <c r="D36" s="83"/>
    </row>
    <row r="37" spans="3:4" ht="12.75" customHeight="1">
      <c r="C37" s="83"/>
      <c r="D37" s="83"/>
    </row>
    <row r="38" spans="3:4" ht="12.75" customHeight="1">
      <c r="C38" s="83"/>
      <c r="D38" s="83"/>
    </row>
    <row r="39" spans="3:4" ht="12.75" customHeight="1">
      <c r="C39" s="83"/>
      <c r="D39" s="83"/>
    </row>
    <row r="40" spans="3:4" ht="12.75" customHeight="1">
      <c r="C40" s="83"/>
      <c r="D40" s="83"/>
    </row>
    <row r="41" spans="3:4" ht="12.75" customHeight="1">
      <c r="C41" s="83"/>
      <c r="D41" s="83"/>
    </row>
    <row r="42" spans="3:4" ht="12.75" customHeight="1">
      <c r="C42" s="83"/>
      <c r="D42" s="83"/>
    </row>
    <row r="43" spans="3:4" ht="12.75" customHeight="1">
      <c r="C43" s="83"/>
      <c r="D43" s="83"/>
    </row>
    <row r="44" spans="3:4" ht="12.75" customHeight="1">
      <c r="C44" s="83"/>
      <c r="D44" s="83"/>
    </row>
    <row r="45" spans="3:4" ht="12.75" customHeight="1">
      <c r="C45" s="83"/>
      <c r="D45" s="83"/>
    </row>
    <row r="46" spans="3:4" ht="12.75" customHeight="1">
      <c r="C46" s="83"/>
      <c r="D46" s="83"/>
    </row>
    <row r="47" spans="3:4" ht="12.75" customHeight="1">
      <c r="C47" s="83"/>
      <c r="D47" s="83"/>
    </row>
    <row r="48" spans="3:4" ht="12.75" customHeight="1">
      <c r="C48" s="83"/>
      <c r="D48" s="83"/>
    </row>
    <row r="49" spans="3:4" ht="12.75" customHeight="1">
      <c r="C49" s="83"/>
      <c r="D49" s="83"/>
    </row>
    <row r="50" spans="3:4" ht="12.75" customHeight="1">
      <c r="C50" s="83"/>
      <c r="D50" s="83"/>
    </row>
    <row r="51" spans="3:4" ht="12.75" customHeight="1">
      <c r="C51" s="83"/>
      <c r="D51" s="83"/>
    </row>
    <row r="52" spans="3:4" ht="12.75" customHeight="1">
      <c r="C52" s="83"/>
      <c r="D52" s="83"/>
    </row>
    <row r="53" spans="3:4" ht="12.75" customHeight="1">
      <c r="C53" s="83"/>
      <c r="D53" s="83"/>
    </row>
    <row r="54" spans="3:4" ht="12.75" customHeight="1">
      <c r="C54" s="83"/>
      <c r="D54" s="83"/>
    </row>
    <row r="55" spans="3:4" ht="12.75" customHeight="1">
      <c r="C55" s="83"/>
      <c r="D55" s="83"/>
    </row>
    <row r="56" spans="3:4" ht="12.75" customHeight="1">
      <c r="C56" s="83"/>
      <c r="D56" s="83"/>
    </row>
    <row r="57" spans="3:4" ht="12.75" customHeight="1">
      <c r="C57" s="83"/>
      <c r="D57" s="83"/>
    </row>
    <row r="58" spans="3:4" ht="12.75" customHeight="1">
      <c r="C58" s="83"/>
      <c r="D58" s="83"/>
    </row>
    <row r="59" spans="3:4" ht="12.75" customHeight="1">
      <c r="C59" s="83"/>
      <c r="D59" s="83"/>
    </row>
    <row r="60" spans="3:4" ht="12.75" customHeight="1">
      <c r="C60" s="83"/>
      <c r="D60" s="83"/>
    </row>
    <row r="61" spans="3:4" ht="12.75" customHeight="1">
      <c r="C61" s="83"/>
      <c r="D61" s="83"/>
    </row>
    <row r="62" spans="3:4" ht="12.75" customHeight="1">
      <c r="C62" s="83"/>
      <c r="D62" s="83"/>
    </row>
    <row r="63" spans="3:4" ht="12.75" customHeight="1">
      <c r="C63" s="83"/>
      <c r="D63" s="83"/>
    </row>
    <row r="64" spans="3:4" ht="12.75" customHeight="1">
      <c r="C64" s="83"/>
      <c r="D64" s="83"/>
    </row>
    <row r="65" spans="3:4" ht="12.75" customHeight="1">
      <c r="C65" s="83"/>
      <c r="D65" s="83"/>
    </row>
    <row r="66" spans="3:4" ht="12.75" customHeight="1">
      <c r="C66" s="83"/>
      <c r="D66" s="83"/>
    </row>
    <row r="67" spans="3:4" ht="12.75" customHeight="1">
      <c r="C67" s="83"/>
      <c r="D67" s="83"/>
    </row>
    <row r="68" spans="3:4" ht="12.75" customHeight="1">
      <c r="C68" s="83"/>
      <c r="D68" s="83"/>
    </row>
    <row r="69" spans="3:4" ht="12.75" customHeight="1">
      <c r="C69" s="83"/>
      <c r="D69" s="83"/>
    </row>
    <row r="70" spans="3:4" ht="12.75" customHeight="1">
      <c r="C70" s="83"/>
      <c r="D70" s="83"/>
    </row>
    <row r="71" spans="3:4" ht="12.75" customHeight="1">
      <c r="C71" s="83"/>
      <c r="D71" s="83"/>
    </row>
    <row r="72" spans="3:4" ht="12.75" customHeight="1">
      <c r="C72" s="83"/>
      <c r="D72" s="83"/>
    </row>
    <row r="73" spans="3:4" ht="12.75" customHeight="1">
      <c r="C73" s="83"/>
      <c r="D73" s="83"/>
    </row>
    <row r="74" spans="3:4" ht="12.75" customHeight="1">
      <c r="C74" s="83"/>
      <c r="D74" s="83"/>
    </row>
    <row r="75" spans="3:4" ht="12.75" customHeight="1">
      <c r="C75" s="83"/>
      <c r="D75" s="83"/>
    </row>
    <row r="76" spans="3:4" ht="12.75" customHeight="1">
      <c r="C76" s="83"/>
      <c r="D76" s="83"/>
    </row>
    <row r="77" spans="3:4" ht="12.75" customHeight="1">
      <c r="C77" s="83"/>
      <c r="D77" s="83"/>
    </row>
    <row r="78" spans="3:4" ht="12.75" customHeight="1">
      <c r="C78" s="83"/>
      <c r="D78" s="83"/>
    </row>
    <row r="79" spans="3:4" ht="12.75" customHeight="1">
      <c r="C79" s="83"/>
      <c r="D79" s="83"/>
    </row>
    <row r="80" spans="3:4" ht="12.75" customHeight="1">
      <c r="C80" s="83"/>
      <c r="D80" s="83"/>
    </row>
    <row r="81" spans="3:4" ht="12.75" customHeight="1">
      <c r="C81" s="83"/>
      <c r="D81" s="83"/>
    </row>
    <row r="82" spans="3:4" ht="12.75" customHeight="1">
      <c r="C82" s="83"/>
      <c r="D82" s="83"/>
    </row>
    <row r="83" spans="3:4" ht="12.75" customHeight="1">
      <c r="C83" s="83"/>
      <c r="D83" s="83"/>
    </row>
    <row r="84" spans="3:4" ht="12.75" customHeight="1">
      <c r="C84" s="83"/>
      <c r="D84" s="83"/>
    </row>
    <row r="85" spans="3:4" ht="12.75" customHeight="1">
      <c r="C85" s="83"/>
      <c r="D85" s="83"/>
    </row>
    <row r="86" spans="3:4" ht="12.75" customHeight="1">
      <c r="C86" s="83"/>
      <c r="D86" s="83"/>
    </row>
    <row r="87" spans="3:4" ht="12.75" customHeight="1">
      <c r="C87" s="83"/>
      <c r="D87" s="83"/>
    </row>
    <row r="88" spans="3:4" ht="12.75" customHeight="1">
      <c r="C88" s="83"/>
      <c r="D88" s="83"/>
    </row>
    <row r="89" spans="3:4" ht="12.75" customHeight="1">
      <c r="C89" s="83"/>
      <c r="D89" s="83"/>
    </row>
    <row r="90" spans="3:4" ht="12.75" customHeight="1">
      <c r="C90" s="83"/>
      <c r="D90" s="83"/>
    </row>
    <row r="91" spans="3:4" ht="12.75" customHeight="1">
      <c r="C91" s="83"/>
      <c r="D91" s="83"/>
    </row>
    <row r="92" spans="3:4" ht="12.75" customHeight="1">
      <c r="C92" s="83"/>
      <c r="D92" s="83"/>
    </row>
    <row r="93" spans="3:4" ht="12.75" customHeight="1">
      <c r="C93" s="83"/>
      <c r="D93" s="83"/>
    </row>
    <row r="94" spans="3:4" ht="12.75" customHeight="1">
      <c r="C94" s="83"/>
      <c r="D94" s="83"/>
    </row>
    <row r="95" spans="3:4" ht="12.75" customHeight="1">
      <c r="C95" s="83"/>
      <c r="D95" s="83"/>
    </row>
    <row r="96" spans="3:4" ht="12.75" customHeight="1">
      <c r="C96" s="83"/>
      <c r="D96" s="83"/>
    </row>
    <row r="97" spans="3:4" ht="12.75" customHeight="1">
      <c r="C97" s="83"/>
      <c r="D97" s="83"/>
    </row>
    <row r="98" spans="3:4" ht="12.75" customHeight="1">
      <c r="C98" s="83"/>
      <c r="D98" s="83"/>
    </row>
    <row r="99" spans="3:4" ht="12.75" customHeight="1">
      <c r="C99" s="83"/>
      <c r="D99" s="83"/>
    </row>
    <row r="100" spans="3:4" ht="12.75" customHeight="1">
      <c r="C100" s="83"/>
      <c r="D100" s="83"/>
    </row>
    <row r="101" spans="3:4" ht="12.75" customHeight="1">
      <c r="C101" s="83"/>
      <c r="D101" s="83"/>
    </row>
    <row r="102" spans="3:4" ht="12.75" customHeight="1">
      <c r="C102" s="83"/>
      <c r="D102" s="83"/>
    </row>
    <row r="103" spans="3:4" ht="12.75" customHeight="1">
      <c r="C103" s="83"/>
      <c r="D103" s="83"/>
    </row>
    <row r="104" spans="3:4" ht="12.75" customHeight="1">
      <c r="C104" s="83"/>
      <c r="D104" s="83"/>
    </row>
    <row r="105" spans="3:4" ht="12.75" customHeight="1">
      <c r="C105" s="83"/>
      <c r="D105" s="83"/>
    </row>
    <row r="106" spans="3:4" ht="12.75" customHeight="1">
      <c r="C106" s="83"/>
      <c r="D106" s="83"/>
    </row>
    <row r="107" spans="3:4" ht="12.75" customHeight="1">
      <c r="C107" s="83"/>
      <c r="D107" s="83"/>
    </row>
    <row r="108" spans="3:4" ht="12.75" customHeight="1">
      <c r="C108" s="83"/>
      <c r="D108" s="83"/>
    </row>
    <row r="109" spans="3:4" ht="12.75" customHeight="1">
      <c r="C109" s="83"/>
      <c r="D109" s="83"/>
    </row>
    <row r="110" spans="3:4" ht="12.75" customHeight="1">
      <c r="C110" s="83"/>
      <c r="D110" s="83"/>
    </row>
    <row r="111" spans="3:4" ht="12.75" customHeight="1">
      <c r="C111" s="83"/>
      <c r="D111" s="83"/>
    </row>
    <row r="112" spans="3:4" ht="12.75" customHeight="1">
      <c r="C112" s="83"/>
      <c r="D112" s="83"/>
    </row>
    <row r="113" spans="3:4" ht="12.75" customHeight="1">
      <c r="C113" s="83"/>
      <c r="D113" s="83"/>
    </row>
    <row r="114" spans="3:4" ht="12.75" customHeight="1">
      <c r="C114" s="83"/>
      <c r="D114" s="83"/>
    </row>
    <row r="115" spans="3:4" ht="12.75" customHeight="1">
      <c r="C115" s="83"/>
      <c r="D115" s="83"/>
    </row>
    <row r="116" spans="3:4" ht="12.75" customHeight="1">
      <c r="C116" s="83"/>
      <c r="D116" s="83"/>
    </row>
    <row r="117" spans="3:4" ht="12.75" customHeight="1">
      <c r="C117" s="83"/>
      <c r="D117" s="83"/>
    </row>
    <row r="118" spans="3:4" ht="12.75" customHeight="1">
      <c r="C118" s="83"/>
      <c r="D118" s="83"/>
    </row>
    <row r="119" spans="3:4" ht="12.75" customHeight="1">
      <c r="C119" s="83"/>
      <c r="D119" s="83"/>
    </row>
    <row r="120" spans="3:4" ht="12.75" customHeight="1">
      <c r="C120" s="83"/>
      <c r="D120" s="83"/>
    </row>
    <row r="121" spans="3:4" ht="12.75" customHeight="1">
      <c r="C121" s="83"/>
      <c r="D121" s="83"/>
    </row>
    <row r="122" spans="3:4" ht="12.75" customHeight="1">
      <c r="C122" s="83"/>
      <c r="D122" s="83"/>
    </row>
    <row r="123" spans="3:4" ht="12.75" customHeight="1">
      <c r="C123" s="83"/>
      <c r="D123" s="83"/>
    </row>
    <row r="124" spans="3:4" ht="12.75" customHeight="1">
      <c r="C124" s="83"/>
      <c r="D124" s="83"/>
    </row>
    <row r="125" spans="3:4" ht="12.75" customHeight="1">
      <c r="C125" s="83"/>
      <c r="D125" s="83"/>
    </row>
    <row r="126" spans="3:4" ht="12.75" customHeight="1">
      <c r="C126" s="83"/>
      <c r="D126" s="83"/>
    </row>
    <row r="127" spans="3:4" ht="12.75" customHeight="1">
      <c r="C127" s="83"/>
      <c r="D127" s="83"/>
    </row>
    <row r="128" spans="3:4" ht="12.75" customHeight="1">
      <c r="C128" s="83"/>
      <c r="D128" s="83"/>
    </row>
    <row r="129" spans="3:4" ht="12.75" customHeight="1">
      <c r="C129" s="83"/>
      <c r="D129" s="83"/>
    </row>
    <row r="130" spans="3:4" ht="12.75" customHeight="1">
      <c r="C130" s="83"/>
      <c r="D130" s="83"/>
    </row>
    <row r="131" spans="3:4" ht="12.75" customHeight="1">
      <c r="C131" s="83"/>
      <c r="D131" s="83"/>
    </row>
    <row r="132" spans="3:4" ht="12.75" customHeight="1">
      <c r="C132" s="83"/>
      <c r="D132" s="83"/>
    </row>
    <row r="133" spans="3:4" ht="12.75" customHeight="1">
      <c r="C133" s="83"/>
      <c r="D133" s="83"/>
    </row>
    <row r="134" spans="3:4" ht="12.75" customHeight="1">
      <c r="C134" s="83"/>
      <c r="D134" s="83"/>
    </row>
    <row r="135" spans="3:4" ht="12.75" customHeight="1">
      <c r="C135" s="83"/>
      <c r="D135" s="83"/>
    </row>
    <row r="136" spans="3:4" ht="12.75" customHeight="1">
      <c r="C136" s="83"/>
      <c r="D136" s="83"/>
    </row>
    <row r="137" spans="3:4" ht="12.75" customHeight="1">
      <c r="C137" s="83"/>
      <c r="D137" s="83"/>
    </row>
    <row r="138" spans="3:4" ht="12.75" customHeight="1">
      <c r="C138" s="83"/>
      <c r="D138" s="83"/>
    </row>
    <row r="139" spans="3:4" ht="12.75" customHeight="1">
      <c r="C139" s="83"/>
      <c r="D139" s="83"/>
    </row>
    <row r="140" spans="3:4" ht="12.75" customHeight="1">
      <c r="C140" s="83"/>
      <c r="D140" s="83"/>
    </row>
    <row r="141" spans="3:4" ht="12.75" customHeight="1">
      <c r="C141" s="83"/>
      <c r="D141" s="83"/>
    </row>
    <row r="142" spans="3:4" ht="12.75" customHeight="1">
      <c r="C142" s="83"/>
      <c r="D142" s="83"/>
    </row>
    <row r="143" spans="3:4" ht="12.75" customHeight="1">
      <c r="C143" s="83"/>
      <c r="D143" s="83"/>
    </row>
    <row r="144" spans="3:4" ht="12.75" customHeight="1">
      <c r="C144" s="83"/>
      <c r="D144" s="83"/>
    </row>
    <row r="145" spans="3:4" ht="12.75" customHeight="1">
      <c r="C145" s="83"/>
      <c r="D145" s="83"/>
    </row>
    <row r="146" spans="3:4" ht="12.75" customHeight="1">
      <c r="C146" s="83"/>
      <c r="D146" s="83"/>
    </row>
    <row r="147" spans="3:4" ht="12.75" customHeight="1">
      <c r="C147" s="83"/>
      <c r="D147" s="83"/>
    </row>
    <row r="148" spans="3:4" ht="12.75" customHeight="1">
      <c r="C148" s="83"/>
      <c r="D148" s="83"/>
    </row>
    <row r="149" spans="3:4" ht="12.75" customHeight="1">
      <c r="C149" s="83"/>
      <c r="D149" s="83"/>
    </row>
    <row r="150" spans="3:4" ht="12.75" customHeight="1">
      <c r="C150" s="83"/>
      <c r="D150" s="83"/>
    </row>
    <row r="151" spans="3:4" ht="12.75" customHeight="1">
      <c r="C151" s="83"/>
      <c r="D151" s="83"/>
    </row>
    <row r="152" spans="3:4" ht="12.75" customHeight="1">
      <c r="C152" s="83"/>
      <c r="D152" s="83"/>
    </row>
    <row r="153" spans="3:4" ht="12.75" customHeight="1">
      <c r="C153" s="83"/>
      <c r="D153" s="83"/>
    </row>
    <row r="154" spans="3:4" ht="12.75" customHeight="1">
      <c r="C154" s="83"/>
      <c r="D154" s="83"/>
    </row>
    <row r="155" spans="3:4" ht="12.75" customHeight="1">
      <c r="C155" s="83"/>
      <c r="D155" s="83"/>
    </row>
    <row r="156" spans="3:4" ht="12.75" customHeight="1">
      <c r="C156" s="83"/>
      <c r="D156" s="83"/>
    </row>
    <row r="157" spans="3:4" ht="12.75" customHeight="1">
      <c r="C157" s="83"/>
      <c r="D157" s="83"/>
    </row>
    <row r="158" spans="3:4" ht="12.75" customHeight="1">
      <c r="C158" s="83"/>
      <c r="D158" s="83"/>
    </row>
    <row r="159" spans="3:4" ht="12.75" customHeight="1">
      <c r="C159" s="83"/>
      <c r="D159" s="83"/>
    </row>
    <row r="160" spans="3:4" ht="12.75" customHeight="1">
      <c r="C160" s="83"/>
      <c r="D160" s="83"/>
    </row>
    <row r="161" spans="3:4" ht="12.75" customHeight="1">
      <c r="C161" s="83"/>
      <c r="D161" s="83"/>
    </row>
    <row r="162" spans="3:4" ht="12.75" customHeight="1">
      <c r="C162" s="83"/>
      <c r="D162" s="83"/>
    </row>
    <row r="163" spans="3:4" ht="12.75" customHeight="1">
      <c r="C163" s="83"/>
      <c r="D163" s="83"/>
    </row>
    <row r="164" spans="3:4" ht="12.75" customHeight="1">
      <c r="C164" s="83"/>
      <c r="D164" s="83"/>
    </row>
    <row r="165" spans="3:4" ht="12.75" customHeight="1">
      <c r="C165" s="83"/>
      <c r="D165" s="83"/>
    </row>
    <row r="166" spans="3:4" ht="12.75" customHeight="1">
      <c r="C166" s="83"/>
      <c r="D166" s="83"/>
    </row>
    <row r="167" spans="3:4" ht="12.75" customHeight="1">
      <c r="C167" s="83"/>
      <c r="D167" s="83"/>
    </row>
    <row r="168" spans="3:4" ht="12.75" customHeight="1">
      <c r="C168" s="83"/>
      <c r="D168" s="83"/>
    </row>
    <row r="169" spans="3:4" ht="12.75" customHeight="1">
      <c r="C169" s="83"/>
      <c r="D169" s="83"/>
    </row>
    <row r="170" spans="3:4" ht="12.75" customHeight="1">
      <c r="C170" s="83"/>
      <c r="D170" s="83"/>
    </row>
    <row r="171" spans="3:4" ht="12.75" customHeight="1">
      <c r="C171" s="83"/>
      <c r="D171" s="83"/>
    </row>
    <row r="172" spans="3:4" ht="12.75" customHeight="1">
      <c r="C172" s="83"/>
      <c r="D172" s="83"/>
    </row>
    <row r="173" spans="3:4" ht="12.75" customHeight="1">
      <c r="C173" s="83"/>
      <c r="D173" s="83"/>
    </row>
    <row r="174" spans="3:4" ht="12.75" customHeight="1">
      <c r="C174" s="83"/>
      <c r="D174" s="83"/>
    </row>
    <row r="175" spans="3:4" ht="12.75" customHeight="1">
      <c r="C175" s="83"/>
      <c r="D175" s="83"/>
    </row>
    <row r="176" spans="3:4" ht="12.75" customHeight="1">
      <c r="C176" s="83"/>
      <c r="D176" s="83"/>
    </row>
    <row r="177" spans="3:4" ht="12.75" customHeight="1">
      <c r="C177" s="83"/>
      <c r="D177" s="83"/>
    </row>
    <row r="178" spans="3:4" ht="12.75" customHeight="1">
      <c r="C178" s="83"/>
      <c r="D178" s="83"/>
    </row>
    <row r="179" spans="3:4" ht="12.75" customHeight="1">
      <c r="C179" s="83"/>
      <c r="D179" s="83"/>
    </row>
    <row r="180" spans="3:4" ht="12.75" customHeight="1">
      <c r="C180" s="83"/>
      <c r="D180" s="83"/>
    </row>
    <row r="181" spans="3:4" ht="12.75" customHeight="1">
      <c r="C181" s="83"/>
      <c r="D181" s="83"/>
    </row>
    <row r="182" spans="3:4" ht="12.75" customHeight="1">
      <c r="C182" s="83"/>
      <c r="D182" s="83"/>
    </row>
    <row r="183" spans="3:4" ht="12.75" customHeight="1">
      <c r="C183" s="83"/>
      <c r="D183" s="83"/>
    </row>
    <row r="184" spans="3:4" ht="12.75" customHeight="1">
      <c r="C184" s="83"/>
      <c r="D184" s="83"/>
    </row>
    <row r="185" spans="3:4" ht="12.75" customHeight="1">
      <c r="C185" s="83"/>
      <c r="D185" s="83"/>
    </row>
    <row r="186" spans="3:4" ht="12.75" customHeight="1">
      <c r="C186" s="83"/>
      <c r="D186" s="83"/>
    </row>
    <row r="187" spans="3:4" ht="12.75" customHeight="1">
      <c r="C187" s="83"/>
      <c r="D187" s="83"/>
    </row>
    <row r="188" spans="3:4" ht="12.75" customHeight="1">
      <c r="C188" s="83"/>
      <c r="D188" s="83"/>
    </row>
    <row r="189" spans="3:4" ht="12.75" customHeight="1">
      <c r="C189" s="83"/>
      <c r="D189" s="83"/>
    </row>
    <row r="190" spans="3:4" ht="12.75" customHeight="1">
      <c r="C190" s="83"/>
      <c r="D190" s="83"/>
    </row>
    <row r="191" spans="3:4" ht="12.75" customHeight="1">
      <c r="C191" s="83"/>
      <c r="D191" s="83"/>
    </row>
    <row r="192" spans="3:4" ht="12.75" customHeight="1">
      <c r="C192" s="83"/>
      <c r="D192" s="83"/>
    </row>
    <row r="193" spans="3:4" ht="12.75" customHeight="1">
      <c r="C193" s="83"/>
      <c r="D193" s="83"/>
    </row>
    <row r="194" spans="3:4" ht="12.75" customHeight="1">
      <c r="C194" s="83"/>
      <c r="D194" s="83"/>
    </row>
    <row r="195" spans="3:4" ht="12.75" customHeight="1">
      <c r="C195" s="83"/>
      <c r="D195" s="83"/>
    </row>
    <row r="196" spans="3:4" ht="12.75" customHeight="1">
      <c r="C196" s="83"/>
      <c r="D196" s="83"/>
    </row>
    <row r="197" spans="3:4" ht="12.75" customHeight="1">
      <c r="C197" s="83"/>
      <c r="D197" s="83"/>
    </row>
    <row r="198" spans="3:4" ht="12.75" customHeight="1">
      <c r="C198" s="83"/>
      <c r="D198" s="83"/>
    </row>
    <row r="199" spans="3:4" ht="12.75" customHeight="1">
      <c r="C199" s="83"/>
      <c r="D199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31" t="s">
        <v>161</v>
      </c>
      <c r="B2" s="31"/>
      <c r="C2" s="31"/>
    </row>
    <row r="3" ht="17.25" customHeight="1"/>
    <row r="4" spans="1:3" ht="15.75" customHeight="1">
      <c r="A4" s="32" t="s">
        <v>162</v>
      </c>
      <c r="B4" s="25" t="s">
        <v>29</v>
      </c>
      <c r="C4" s="25" t="s">
        <v>21</v>
      </c>
    </row>
    <row r="5" spans="1:3" ht="19.5" customHeight="1">
      <c r="A5" s="32"/>
      <c r="B5" s="25"/>
      <c r="C5" s="25"/>
    </row>
    <row r="6" spans="1:3" ht="22.5" customHeight="1">
      <c r="A6" s="25" t="s">
        <v>43</v>
      </c>
      <c r="B6" s="25">
        <v>1</v>
      </c>
      <c r="C6" s="33">
        <v>2</v>
      </c>
    </row>
    <row r="7" spans="1:6" ht="27" customHeight="1">
      <c r="A7" s="26" t="s">
        <v>29</v>
      </c>
      <c r="B7" s="28">
        <v>904.5316</v>
      </c>
      <c r="C7" s="28"/>
      <c r="D7" s="34"/>
      <c r="F7" s="34"/>
    </row>
    <row r="8" spans="1:3" ht="27" customHeight="1">
      <c r="A8" s="26" t="s">
        <v>46</v>
      </c>
      <c r="B8" s="28">
        <v>0.7382</v>
      </c>
      <c r="C8" s="28"/>
    </row>
    <row r="9" spans="1:3" ht="27" customHeight="1">
      <c r="A9" s="26" t="s">
        <v>52</v>
      </c>
      <c r="B9" s="28">
        <v>13.1362</v>
      </c>
      <c r="C9" s="28"/>
    </row>
    <row r="10" spans="1:3" ht="27" customHeight="1">
      <c r="A10" s="26" t="s">
        <v>58</v>
      </c>
      <c r="B10" s="28">
        <v>890.6572</v>
      </c>
      <c r="C10" s="28"/>
    </row>
    <row r="11" spans="1:3" ht="27.75" customHeight="1">
      <c r="A11" s="29"/>
      <c r="B11" s="29"/>
      <c r="C11" s="29"/>
    </row>
    <row r="12" ht="27.75" customHeight="1"/>
    <row r="13" ht="27.75" customHeight="1"/>
    <row r="14" ht="27.75" customHeight="1"/>
    <row r="15" ht="27.75" customHeight="1"/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23" t="s">
        <v>163</v>
      </c>
      <c r="B1" s="23"/>
      <c r="C1" s="23"/>
      <c r="D1" s="23"/>
      <c r="E1" s="23"/>
    </row>
    <row r="2" spans="1:5" ht="17.25" customHeight="1">
      <c r="A2" s="24"/>
      <c r="B2" s="24"/>
      <c r="C2" s="24"/>
      <c r="D2" s="24"/>
      <c r="E2" s="24"/>
    </row>
    <row r="3" spans="1:5" ht="21.75" customHeight="1">
      <c r="A3" s="25" t="s">
        <v>162</v>
      </c>
      <c r="B3" s="25" t="s">
        <v>31</v>
      </c>
      <c r="C3" s="25" t="s">
        <v>80</v>
      </c>
      <c r="D3" s="25" t="s">
        <v>81</v>
      </c>
      <c r="E3" s="25" t="s">
        <v>164</v>
      </c>
    </row>
    <row r="4" spans="1:5" ht="23.25" customHeight="1">
      <c r="A4" s="25"/>
      <c r="B4" s="25"/>
      <c r="C4" s="25"/>
      <c r="D4" s="25"/>
      <c r="E4" s="25"/>
    </row>
    <row r="5" spans="1:5" ht="22.5" customHeight="1">
      <c r="A5" s="25" t="s">
        <v>43</v>
      </c>
      <c r="B5" s="25">
        <v>1</v>
      </c>
      <c r="C5" s="25">
        <v>2</v>
      </c>
      <c r="D5" s="25">
        <v>3</v>
      </c>
      <c r="E5" s="25">
        <v>4</v>
      </c>
    </row>
    <row r="6" spans="1:5" ht="27" customHeight="1">
      <c r="A6" s="26" t="s">
        <v>29</v>
      </c>
      <c r="B6" s="27">
        <v>874.5316</v>
      </c>
      <c r="C6" s="28">
        <v>874.5316</v>
      </c>
      <c r="D6" s="27"/>
      <c r="E6" s="27"/>
    </row>
    <row r="7" spans="1:5" ht="27" customHeight="1">
      <c r="A7" s="26" t="s">
        <v>46</v>
      </c>
      <c r="B7" s="27">
        <v>0.7382</v>
      </c>
      <c r="C7" s="28">
        <v>0.7382</v>
      </c>
      <c r="D7" s="27"/>
      <c r="E7" s="27"/>
    </row>
    <row r="8" spans="1:5" ht="27" customHeight="1">
      <c r="A8" s="26" t="s">
        <v>52</v>
      </c>
      <c r="B8" s="27">
        <v>13.1362</v>
      </c>
      <c r="C8" s="28">
        <v>13.1362</v>
      </c>
      <c r="D8" s="27"/>
      <c r="E8" s="27"/>
    </row>
    <row r="9" spans="1:5" ht="27" customHeight="1">
      <c r="A9" s="26" t="s">
        <v>58</v>
      </c>
      <c r="B9" s="27">
        <v>860.6572</v>
      </c>
      <c r="C9" s="28">
        <v>860.6572</v>
      </c>
      <c r="D9" s="27"/>
      <c r="E9" s="27"/>
    </row>
    <row r="10" spans="1:5" ht="27.75" customHeight="1">
      <c r="A10" s="29"/>
      <c r="B10" s="29"/>
      <c r="C10" s="29"/>
      <c r="D10" s="29"/>
      <c r="E10" s="29"/>
    </row>
    <row r="11" ht="27.75" customHeight="1">
      <c r="C11" s="30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showGridLines="0" zoomScaleSheetLayoutView="100" workbookViewId="0" topLeftCell="A1">
      <selection activeCell="A1" sqref="A1:IV65536"/>
    </sheetView>
  </sheetViews>
  <sheetFormatPr defaultColWidth="8.00390625" defaultRowHeight="13.5" customHeight="1"/>
  <cols>
    <col min="1" max="1" width="9.28125" style="11" customWidth="1"/>
    <col min="2" max="2" width="4.28125" style="11" customWidth="1"/>
    <col min="3" max="4" width="8.140625" style="11" customWidth="1"/>
    <col min="5" max="5" width="14.00390625" style="11" customWidth="1"/>
    <col min="6" max="6" width="20.7109375" style="11" customWidth="1"/>
    <col min="7" max="7" width="19.00390625" style="11" customWidth="1"/>
    <col min="8" max="250" width="8.00390625" style="11" customWidth="1"/>
    <col min="251" max="16384" width="8.00390625" style="1" customWidth="1"/>
  </cols>
  <sheetData>
    <row r="1" s="11" customFormat="1" ht="24.75" customHeight="1">
      <c r="A1" s="15"/>
    </row>
    <row r="2" spans="1:7" s="11" customFormat="1" ht="39.75" customHeight="1">
      <c r="A2" s="16" t="s">
        <v>165</v>
      </c>
      <c r="B2" s="16"/>
      <c r="C2" s="16"/>
      <c r="D2" s="16"/>
      <c r="E2" s="16"/>
      <c r="F2" s="16"/>
      <c r="G2" s="16"/>
    </row>
    <row r="3" spans="1:7" s="11" customFormat="1" ht="24.75" customHeight="1">
      <c r="A3" s="17" t="s">
        <v>166</v>
      </c>
      <c r="B3" s="17"/>
      <c r="C3" s="17"/>
      <c r="D3" s="17"/>
      <c r="E3" s="17"/>
      <c r="F3" s="17"/>
      <c r="G3" s="17"/>
    </row>
    <row r="4" spans="1:7" s="12" customFormat="1" ht="30" customHeight="1">
      <c r="A4" s="18" t="s">
        <v>149</v>
      </c>
      <c r="B4" s="18" t="s">
        <v>167</v>
      </c>
      <c r="C4" s="18"/>
      <c r="D4" s="18"/>
      <c r="E4" s="18"/>
      <c r="F4" s="18"/>
      <c r="G4" s="18"/>
    </row>
    <row r="5" spans="1:7" s="12" customFormat="1" ht="30" customHeight="1">
      <c r="A5" s="19" t="s">
        <v>168</v>
      </c>
      <c r="B5" s="19"/>
      <c r="C5" s="19"/>
      <c r="D5" s="19"/>
      <c r="E5" s="19"/>
      <c r="F5" s="19"/>
      <c r="G5" s="19"/>
    </row>
    <row r="6" spans="1:7" s="12" customFormat="1" ht="22.5" customHeight="1">
      <c r="A6" s="18" t="s">
        <v>169</v>
      </c>
      <c r="B6" s="18"/>
      <c r="C6" s="18"/>
      <c r="D6" s="18" t="s">
        <v>170</v>
      </c>
      <c r="E6" s="18"/>
      <c r="F6" s="18"/>
      <c r="G6" s="18"/>
    </row>
    <row r="7" spans="1:7" s="12" customFormat="1" ht="24.75" customHeight="1">
      <c r="A7" s="18" t="s">
        <v>171</v>
      </c>
      <c r="B7" s="18"/>
      <c r="C7" s="18"/>
      <c r="D7" s="18" t="s">
        <v>172</v>
      </c>
      <c r="E7" s="18"/>
      <c r="F7" s="18" t="s">
        <v>173</v>
      </c>
      <c r="G7" s="20" t="s">
        <v>174</v>
      </c>
    </row>
    <row r="8" spans="1:7" s="12" customFormat="1" ht="21" customHeight="1">
      <c r="A8" s="18" t="s">
        <v>175</v>
      </c>
      <c r="B8" s="18"/>
      <c r="C8" s="18"/>
      <c r="D8" s="18" t="s">
        <v>170</v>
      </c>
      <c r="E8" s="18"/>
      <c r="F8" s="18"/>
      <c r="G8" s="18"/>
    </row>
    <row r="9" spans="1:7" s="12" customFormat="1" ht="25.5" customHeight="1">
      <c r="A9" s="18" t="s">
        <v>176</v>
      </c>
      <c r="B9" s="18"/>
      <c r="C9" s="18"/>
      <c r="D9" s="18" t="s">
        <v>177</v>
      </c>
      <c r="E9" s="18"/>
      <c r="F9" s="18" t="s">
        <v>75</v>
      </c>
      <c r="G9" s="20" t="s">
        <v>178</v>
      </c>
    </row>
    <row r="10" spans="1:7" s="12" customFormat="1" ht="78.75" customHeight="1">
      <c r="A10" s="18" t="s">
        <v>179</v>
      </c>
      <c r="B10" s="18"/>
      <c r="C10" s="18"/>
      <c r="D10" s="21" t="s">
        <v>180</v>
      </c>
      <c r="E10" s="21"/>
      <c r="F10" s="21"/>
      <c r="G10" s="21"/>
    </row>
    <row r="11" spans="1:9" s="11" customFormat="1" ht="30.75" customHeight="1">
      <c r="A11" s="19" t="s">
        <v>181</v>
      </c>
      <c r="B11" s="19"/>
      <c r="C11" s="19"/>
      <c r="D11" s="19"/>
      <c r="E11" s="19"/>
      <c r="F11" s="19"/>
      <c r="G11" s="19"/>
      <c r="H11" s="22"/>
      <c r="I11" s="22"/>
    </row>
    <row r="12" spans="1:7" s="11" customFormat="1" ht="27" customHeight="1">
      <c r="A12" s="19" t="s">
        <v>182</v>
      </c>
      <c r="B12" s="19"/>
      <c r="C12" s="19" t="s">
        <v>183</v>
      </c>
      <c r="D12" s="19"/>
      <c r="E12" s="19" t="s">
        <v>184</v>
      </c>
      <c r="F12" s="19"/>
      <c r="G12" s="19" t="s">
        <v>185</v>
      </c>
    </row>
    <row r="13" spans="1:7" s="11" customFormat="1" ht="27" customHeight="1">
      <c r="A13" s="18" t="s">
        <v>186</v>
      </c>
      <c r="B13" s="18"/>
      <c r="C13" s="18" t="s">
        <v>187</v>
      </c>
      <c r="D13" s="18"/>
      <c r="E13" s="18" t="s">
        <v>188</v>
      </c>
      <c r="F13" s="18"/>
      <c r="G13" s="20" t="s">
        <v>189</v>
      </c>
    </row>
    <row r="14" spans="1:7" s="11" customFormat="1" ht="27" customHeight="1">
      <c r="A14" s="18"/>
      <c r="B14" s="18"/>
      <c r="C14" s="18"/>
      <c r="D14" s="18"/>
      <c r="E14" s="18" t="s">
        <v>190</v>
      </c>
      <c r="F14" s="18"/>
      <c r="G14" s="20" t="s">
        <v>191</v>
      </c>
    </row>
    <row r="15" spans="1:7" s="11" customFormat="1" ht="27" customHeight="1">
      <c r="A15" s="18"/>
      <c r="B15" s="18"/>
      <c r="C15" s="18"/>
      <c r="D15" s="18"/>
      <c r="E15" s="18" t="s">
        <v>192</v>
      </c>
      <c r="F15" s="18"/>
      <c r="G15" s="20" t="s">
        <v>193</v>
      </c>
    </row>
    <row r="16" spans="1:7" s="11" customFormat="1" ht="27" customHeight="1">
      <c r="A16" s="18"/>
      <c r="B16" s="18"/>
      <c r="C16" s="18" t="s">
        <v>194</v>
      </c>
      <c r="D16" s="18"/>
      <c r="E16" s="18" t="s">
        <v>195</v>
      </c>
      <c r="F16" s="18"/>
      <c r="G16" s="20" t="s">
        <v>196</v>
      </c>
    </row>
    <row r="17" spans="1:7" s="11" customFormat="1" ht="27" customHeight="1">
      <c r="A17" s="18"/>
      <c r="B17" s="18"/>
      <c r="C17" s="18"/>
      <c r="D17" s="18"/>
      <c r="E17" s="18" t="s">
        <v>197</v>
      </c>
      <c r="F17" s="18"/>
      <c r="G17" s="20" t="s">
        <v>196</v>
      </c>
    </row>
    <row r="18" spans="1:7" s="11" customFormat="1" ht="27" customHeight="1">
      <c r="A18" s="18"/>
      <c r="B18" s="18"/>
      <c r="C18" s="18" t="s">
        <v>198</v>
      </c>
      <c r="D18" s="18"/>
      <c r="E18" s="18" t="s">
        <v>199</v>
      </c>
      <c r="F18" s="18"/>
      <c r="G18" s="20" t="s">
        <v>196</v>
      </c>
    </row>
    <row r="19" spans="1:7" s="11" customFormat="1" ht="27" customHeight="1">
      <c r="A19" s="18"/>
      <c r="B19" s="18"/>
      <c r="C19" s="18" t="s">
        <v>200</v>
      </c>
      <c r="D19" s="18"/>
      <c r="E19" s="18" t="s">
        <v>201</v>
      </c>
      <c r="F19" s="18"/>
      <c r="G19" s="20" t="s">
        <v>202</v>
      </c>
    </row>
    <row r="20" spans="1:7" s="11" customFormat="1" ht="27" customHeight="1">
      <c r="A20" s="18" t="s">
        <v>203</v>
      </c>
      <c r="B20" s="18"/>
      <c r="C20" s="18" t="s">
        <v>204</v>
      </c>
      <c r="D20" s="18"/>
      <c r="E20" s="18" t="s">
        <v>205</v>
      </c>
      <c r="F20" s="18"/>
      <c r="G20" s="20" t="s">
        <v>206</v>
      </c>
    </row>
    <row r="21" spans="1:7" s="11" customFormat="1" ht="27" customHeight="1">
      <c r="A21" s="18"/>
      <c r="B21" s="18"/>
      <c r="C21" s="18" t="s">
        <v>207</v>
      </c>
      <c r="D21" s="18"/>
      <c r="E21" s="18" t="s">
        <v>208</v>
      </c>
      <c r="F21" s="18"/>
      <c r="G21" s="20" t="s">
        <v>209</v>
      </c>
    </row>
    <row r="22" spans="1:7" s="11" customFormat="1" ht="27" customHeight="1">
      <c r="A22" s="18"/>
      <c r="B22" s="18"/>
      <c r="C22" s="18" t="s">
        <v>210</v>
      </c>
      <c r="D22" s="18"/>
      <c r="E22" s="18" t="s">
        <v>211</v>
      </c>
      <c r="F22" s="18"/>
      <c r="G22" s="20" t="s">
        <v>212</v>
      </c>
    </row>
    <row r="23" spans="1:7" s="11" customFormat="1" ht="27" customHeight="1">
      <c r="A23" s="18" t="s">
        <v>213</v>
      </c>
      <c r="B23" s="18"/>
      <c r="C23" s="18" t="s">
        <v>214</v>
      </c>
      <c r="D23" s="18"/>
      <c r="E23" s="18" t="s">
        <v>214</v>
      </c>
      <c r="F23" s="18"/>
      <c r="G23" s="20" t="s">
        <v>215</v>
      </c>
    </row>
    <row r="24" spans="1:256" s="13" customFormat="1" ht="13.5" customHeight="1">
      <c r="A24" s="11"/>
      <c r="B24" s="11"/>
      <c r="C24" s="11"/>
      <c r="D24" s="11"/>
      <c r="E24" s="11"/>
      <c r="F24" s="11"/>
      <c r="G24" s="11"/>
      <c r="H24" s="11"/>
      <c r="I24" s="11"/>
      <c r="IQ24" s="1"/>
      <c r="IR24" s="1"/>
      <c r="IS24" s="1"/>
      <c r="IT24" s="1"/>
      <c r="IU24" s="1"/>
      <c r="IV24" s="1"/>
    </row>
    <row r="25" spans="1:256" s="13" customFormat="1" ht="13.5" customHeight="1">
      <c r="A25" s="11"/>
      <c r="B25" s="11"/>
      <c r="C25" s="11"/>
      <c r="D25" s="11"/>
      <c r="E25" s="11"/>
      <c r="F25" s="11"/>
      <c r="G25" s="11"/>
      <c r="H25" s="11"/>
      <c r="I25" s="11"/>
      <c r="IQ25" s="1"/>
      <c r="IR25" s="1"/>
      <c r="IS25" s="1"/>
      <c r="IT25" s="1"/>
      <c r="IU25" s="1"/>
      <c r="IV25" s="1"/>
    </row>
    <row r="26" spans="1:256" s="13" customFormat="1" ht="13.5" customHeight="1">
      <c r="A26" s="11"/>
      <c r="B26" s="11"/>
      <c r="C26" s="11"/>
      <c r="D26" s="11"/>
      <c r="E26" s="11"/>
      <c r="F26" s="11"/>
      <c r="G26" s="11"/>
      <c r="H26" s="11"/>
      <c r="I26" s="11"/>
      <c r="IQ26" s="1"/>
      <c r="IR26" s="1"/>
      <c r="IS26" s="1"/>
      <c r="IT26" s="1"/>
      <c r="IU26" s="1"/>
      <c r="IV26" s="1"/>
    </row>
    <row r="27" spans="1:256" s="13" customFormat="1" ht="13.5" customHeight="1">
      <c r="A27" s="11"/>
      <c r="B27" s="11"/>
      <c r="C27" s="11"/>
      <c r="D27" s="11"/>
      <c r="E27" s="11"/>
      <c r="F27" s="11"/>
      <c r="G27" s="11"/>
      <c r="H27" s="11"/>
      <c r="I27" s="11"/>
      <c r="IQ27" s="1"/>
      <c r="IR27" s="1"/>
      <c r="IS27" s="1"/>
      <c r="IT27" s="1"/>
      <c r="IU27" s="1"/>
      <c r="IV27" s="1"/>
    </row>
    <row r="28" spans="1:256" s="13" customFormat="1" ht="13.5" customHeight="1">
      <c r="A28" s="11"/>
      <c r="B28" s="11"/>
      <c r="C28" s="11"/>
      <c r="D28" s="11"/>
      <c r="E28" s="11"/>
      <c r="F28" s="11"/>
      <c r="G28" s="11"/>
      <c r="H28" s="11"/>
      <c r="I28" s="11"/>
      <c r="IQ28" s="1"/>
      <c r="IR28" s="1"/>
      <c r="IS28" s="1"/>
      <c r="IT28" s="1"/>
      <c r="IU28" s="1"/>
      <c r="IV28" s="1"/>
    </row>
    <row r="29" spans="1:256" s="13" customFormat="1" ht="13.5" customHeight="1">
      <c r="A29" s="11"/>
      <c r="B29" s="11"/>
      <c r="C29" s="11"/>
      <c r="D29" s="11"/>
      <c r="E29" s="11"/>
      <c r="F29" s="11"/>
      <c r="G29" s="11"/>
      <c r="H29" s="11"/>
      <c r="I29" s="11"/>
      <c r="IQ29" s="1"/>
      <c r="IR29" s="1"/>
      <c r="IS29" s="1"/>
      <c r="IT29" s="1"/>
      <c r="IU29" s="1"/>
      <c r="IV29" s="1"/>
    </row>
    <row r="30" spans="1:256" s="13" customFormat="1" ht="13.5" customHeight="1">
      <c r="A30" s="11"/>
      <c r="B30" s="11"/>
      <c r="C30" s="11"/>
      <c r="D30" s="11"/>
      <c r="E30" s="11"/>
      <c r="F30" s="11"/>
      <c r="G30" s="11"/>
      <c r="H30" s="11"/>
      <c r="I30" s="11"/>
      <c r="IQ30" s="1"/>
      <c r="IR30" s="1"/>
      <c r="IS30" s="1"/>
      <c r="IT30" s="1"/>
      <c r="IU30" s="1"/>
      <c r="IV30" s="1"/>
    </row>
    <row r="31" spans="1:256" s="13" customFormat="1" ht="13.5" customHeight="1">
      <c r="A31" s="11"/>
      <c r="B31" s="11"/>
      <c r="C31" s="11"/>
      <c r="D31" s="11"/>
      <c r="E31" s="11"/>
      <c r="F31" s="11"/>
      <c r="G31" s="11"/>
      <c r="H31" s="11"/>
      <c r="I31" s="11"/>
      <c r="IQ31" s="1"/>
      <c r="IR31" s="1"/>
      <c r="IS31" s="1"/>
      <c r="IT31" s="1"/>
      <c r="IU31" s="1"/>
      <c r="IV31" s="1"/>
    </row>
    <row r="32" spans="1:256" s="13" customFormat="1" ht="13.5" customHeight="1">
      <c r="A32" s="11"/>
      <c r="B32" s="11"/>
      <c r="C32" s="11"/>
      <c r="D32" s="11"/>
      <c r="E32" s="11"/>
      <c r="F32" s="11"/>
      <c r="G32" s="11"/>
      <c r="H32" s="11"/>
      <c r="I32" s="11"/>
      <c r="IQ32" s="1"/>
      <c r="IR32" s="1"/>
      <c r="IS32" s="1"/>
      <c r="IT32" s="1"/>
      <c r="IU32" s="1"/>
      <c r="IV32" s="1"/>
    </row>
    <row r="33" spans="1:256" s="13" customFormat="1" ht="13.5" customHeight="1">
      <c r="A33" s="11"/>
      <c r="B33" s="11"/>
      <c r="C33" s="11"/>
      <c r="D33" s="11"/>
      <c r="E33" s="11"/>
      <c r="F33" s="11"/>
      <c r="G33" s="11"/>
      <c r="H33" s="11"/>
      <c r="I33" s="11"/>
      <c r="IQ33" s="1"/>
      <c r="IR33" s="1"/>
      <c r="IS33" s="1"/>
      <c r="IT33" s="1"/>
      <c r="IU33" s="1"/>
      <c r="IV33" s="1"/>
    </row>
    <row r="34" spans="1:256" s="13" customFormat="1" ht="13.5" customHeight="1">
      <c r="A34" s="11"/>
      <c r="B34" s="11"/>
      <c r="C34" s="11"/>
      <c r="D34" s="11"/>
      <c r="E34" s="11"/>
      <c r="F34" s="11"/>
      <c r="G34" s="11"/>
      <c r="H34" s="11"/>
      <c r="I34" s="11"/>
      <c r="IQ34" s="1"/>
      <c r="IR34" s="1"/>
      <c r="IS34" s="1"/>
      <c r="IT34" s="1"/>
      <c r="IU34" s="1"/>
      <c r="IV34" s="1"/>
    </row>
    <row r="35" spans="1:256" s="13" customFormat="1" ht="13.5" customHeight="1">
      <c r="A35" s="11"/>
      <c r="B35" s="11"/>
      <c r="C35" s="11"/>
      <c r="D35" s="11"/>
      <c r="E35" s="11"/>
      <c r="F35" s="11"/>
      <c r="G35" s="11"/>
      <c r="H35" s="11"/>
      <c r="I35" s="11"/>
      <c r="IQ35" s="1"/>
      <c r="IR35" s="1"/>
      <c r="IS35" s="1"/>
      <c r="IT35" s="1"/>
      <c r="IU35" s="1"/>
      <c r="IV35" s="1"/>
    </row>
    <row r="36" spans="1:256" s="13" customFormat="1" ht="13.5" customHeight="1">
      <c r="A36" s="11"/>
      <c r="B36" s="11"/>
      <c r="C36" s="11"/>
      <c r="D36" s="11"/>
      <c r="E36" s="11"/>
      <c r="F36" s="11"/>
      <c r="G36" s="11"/>
      <c r="H36" s="11"/>
      <c r="I36" s="11"/>
      <c r="IQ36" s="1"/>
      <c r="IR36" s="1"/>
      <c r="IS36" s="1"/>
      <c r="IT36" s="1"/>
      <c r="IU36" s="1"/>
      <c r="IV36" s="1"/>
    </row>
    <row r="37" spans="1:256" s="13" customFormat="1" ht="13.5" customHeight="1">
      <c r="A37" s="11"/>
      <c r="B37" s="11"/>
      <c r="C37" s="11"/>
      <c r="D37" s="11"/>
      <c r="E37" s="11"/>
      <c r="F37" s="11"/>
      <c r="G37" s="11"/>
      <c r="H37" s="11"/>
      <c r="I37" s="11"/>
      <c r="IQ37" s="1"/>
      <c r="IR37" s="1"/>
      <c r="IS37" s="1"/>
      <c r="IT37" s="1"/>
      <c r="IU37" s="1"/>
      <c r="IV37" s="1"/>
    </row>
    <row r="38" spans="1:256" s="13" customFormat="1" ht="13.5" customHeight="1">
      <c r="A38" s="11"/>
      <c r="B38" s="11"/>
      <c r="C38" s="11"/>
      <c r="D38" s="11"/>
      <c r="E38" s="11"/>
      <c r="F38" s="11"/>
      <c r="G38" s="11"/>
      <c r="H38" s="11"/>
      <c r="I38" s="11"/>
      <c r="IQ38" s="1"/>
      <c r="IR38" s="1"/>
      <c r="IS38" s="1"/>
      <c r="IT38" s="1"/>
      <c r="IU38" s="1"/>
      <c r="IV38" s="1"/>
    </row>
    <row r="39" spans="1:256" s="13" customFormat="1" ht="13.5" customHeight="1">
      <c r="A39" s="11"/>
      <c r="B39" s="11"/>
      <c r="C39" s="11"/>
      <c r="D39" s="11"/>
      <c r="E39" s="11"/>
      <c r="F39" s="11"/>
      <c r="G39" s="11"/>
      <c r="H39" s="11"/>
      <c r="I39" s="11"/>
      <c r="IQ39" s="1"/>
      <c r="IR39" s="1"/>
      <c r="IS39" s="1"/>
      <c r="IT39" s="1"/>
      <c r="IU39" s="1"/>
      <c r="IV39" s="1"/>
    </row>
    <row r="40" spans="1:256" s="13" customFormat="1" ht="13.5" customHeight="1">
      <c r="A40" s="11"/>
      <c r="B40" s="11"/>
      <c r="C40" s="11"/>
      <c r="D40" s="11"/>
      <c r="E40" s="11"/>
      <c r="F40" s="11"/>
      <c r="G40" s="11"/>
      <c r="H40" s="11"/>
      <c r="I40" s="11"/>
      <c r="IQ40" s="1"/>
      <c r="IR40" s="1"/>
      <c r="IS40" s="1"/>
      <c r="IT40" s="1"/>
      <c r="IU40" s="1"/>
      <c r="IV40" s="1"/>
    </row>
    <row r="41" spans="1:256" s="13" customFormat="1" ht="13.5" customHeight="1">
      <c r="A41" s="11"/>
      <c r="B41" s="11"/>
      <c r="C41" s="11"/>
      <c r="D41" s="11"/>
      <c r="E41" s="11"/>
      <c r="F41" s="11"/>
      <c r="G41" s="11"/>
      <c r="H41" s="11"/>
      <c r="I41" s="11"/>
      <c r="IQ41" s="1"/>
      <c r="IR41" s="1"/>
      <c r="IS41" s="1"/>
      <c r="IT41" s="1"/>
      <c r="IU41" s="1"/>
      <c r="IV41" s="1"/>
    </row>
    <row r="42" spans="1:256" s="13" customFormat="1" ht="13.5" customHeight="1">
      <c r="A42" s="11"/>
      <c r="B42" s="11"/>
      <c r="C42" s="11"/>
      <c r="D42" s="11"/>
      <c r="E42" s="11"/>
      <c r="F42" s="11"/>
      <c r="G42" s="11"/>
      <c r="H42" s="11"/>
      <c r="I42" s="11"/>
      <c r="IQ42" s="1"/>
      <c r="IR42" s="1"/>
      <c r="IS42" s="1"/>
      <c r="IT42" s="1"/>
      <c r="IU42" s="1"/>
      <c r="IV42" s="1"/>
    </row>
    <row r="43" spans="1:256" s="13" customFormat="1" ht="13.5" customHeight="1">
      <c r="A43" s="11"/>
      <c r="B43" s="11"/>
      <c r="C43" s="11"/>
      <c r="D43" s="11"/>
      <c r="E43" s="11"/>
      <c r="F43" s="11"/>
      <c r="G43" s="11"/>
      <c r="H43" s="11"/>
      <c r="I43" s="11"/>
      <c r="IQ43" s="1"/>
      <c r="IR43" s="1"/>
      <c r="IS43" s="1"/>
      <c r="IT43" s="1"/>
      <c r="IU43" s="1"/>
      <c r="IV43" s="1"/>
    </row>
    <row r="44" spans="1:256" s="14" customFormat="1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"/>
      <c r="IR44" s="1"/>
      <c r="IS44" s="1"/>
      <c r="IT44" s="1"/>
      <c r="IU44" s="1"/>
      <c r="IV44" s="1"/>
    </row>
    <row r="45" spans="1:256" s="14" customFormat="1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"/>
      <c r="IR45" s="1"/>
      <c r="IS45" s="1"/>
      <c r="IT45" s="1"/>
      <c r="IU45" s="1"/>
      <c r="IV45" s="1"/>
    </row>
    <row r="46" spans="1:256" s="14" customFormat="1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"/>
      <c r="IR46" s="1"/>
      <c r="IS46" s="1"/>
      <c r="IT46" s="1"/>
      <c r="IU46" s="1"/>
      <c r="IV46" s="1"/>
    </row>
    <row r="47" spans="1:256" s="14" customFormat="1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"/>
      <c r="IR47" s="1"/>
      <c r="IS47" s="1"/>
      <c r="IT47" s="1"/>
      <c r="IU47" s="1"/>
      <c r="IV47" s="1"/>
    </row>
    <row r="48" spans="1:256" s="14" customFormat="1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"/>
      <c r="IR48" s="1"/>
      <c r="IS48" s="1"/>
      <c r="IT48" s="1"/>
      <c r="IU48" s="1"/>
      <c r="IV48" s="1"/>
    </row>
    <row r="49" spans="1:256" s="14" customFormat="1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"/>
      <c r="IR49" s="1"/>
      <c r="IS49" s="1"/>
      <c r="IT49" s="1"/>
      <c r="IU49" s="1"/>
      <c r="IV49" s="1"/>
    </row>
    <row r="50" spans="1:256" s="14" customFormat="1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"/>
      <c r="IR50" s="1"/>
      <c r="IS50" s="1"/>
      <c r="IT50" s="1"/>
      <c r="IU50" s="1"/>
      <c r="IV50" s="1"/>
    </row>
    <row r="51" spans="1:256" s="14" customFormat="1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"/>
      <c r="IR51" s="1"/>
      <c r="IS51" s="1"/>
      <c r="IT51" s="1"/>
      <c r="IU51" s="1"/>
      <c r="IV51" s="1"/>
    </row>
    <row r="52" spans="1:256" s="14" customFormat="1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"/>
      <c r="IR52" s="1"/>
      <c r="IS52" s="1"/>
      <c r="IT52" s="1"/>
      <c r="IU52" s="1"/>
      <c r="IV52" s="1"/>
    </row>
    <row r="53" spans="1:256" s="14" customFormat="1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"/>
      <c r="IR53" s="1"/>
      <c r="IS53" s="1"/>
      <c r="IT53" s="1"/>
      <c r="IU53" s="1"/>
      <c r="IV53" s="1"/>
    </row>
    <row r="54" spans="1:256" s="14" customFormat="1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"/>
      <c r="IR54" s="1"/>
      <c r="IS54" s="1"/>
      <c r="IT54" s="1"/>
      <c r="IU54" s="1"/>
      <c r="IV54" s="1"/>
    </row>
    <row r="55" spans="1:256" s="14" customFormat="1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"/>
      <c r="IR55" s="1"/>
      <c r="IS55" s="1"/>
      <c r="IT55" s="1"/>
      <c r="IU55" s="1"/>
      <c r="IV55" s="1"/>
    </row>
    <row r="56" spans="1:256" s="14" customFormat="1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"/>
      <c r="IR56" s="1"/>
      <c r="IS56" s="1"/>
      <c r="IT56" s="1"/>
      <c r="IU56" s="1"/>
      <c r="IV56" s="1"/>
    </row>
    <row r="57" spans="1:256" s="14" customFormat="1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"/>
      <c r="IR57" s="1"/>
      <c r="IS57" s="1"/>
      <c r="IT57" s="1"/>
      <c r="IU57" s="1"/>
      <c r="IV57" s="1"/>
    </row>
    <row r="58" spans="1:256" s="14" customFormat="1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"/>
      <c r="IR58" s="1"/>
      <c r="IS58" s="1"/>
      <c r="IT58" s="1"/>
      <c r="IU58" s="1"/>
      <c r="IV58" s="1"/>
    </row>
    <row r="59" spans="1:256" s="14" customFormat="1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"/>
      <c r="IR59" s="1"/>
      <c r="IS59" s="1"/>
      <c r="IT59" s="1"/>
      <c r="IU59" s="1"/>
      <c r="IV59" s="1"/>
    </row>
    <row r="60" spans="1:256" s="14" customFormat="1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"/>
      <c r="IR60" s="1"/>
      <c r="IS60" s="1"/>
      <c r="IT60" s="1"/>
      <c r="IU60" s="1"/>
      <c r="IV60" s="1"/>
    </row>
    <row r="61" spans="1:256" s="14" customFormat="1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"/>
      <c r="IR61" s="1"/>
      <c r="IS61" s="1"/>
      <c r="IT61" s="1"/>
      <c r="IU61" s="1"/>
      <c r="IV61" s="1"/>
    </row>
    <row r="62" spans="1:256" s="14" customFormat="1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"/>
      <c r="IR62" s="1"/>
      <c r="IS62" s="1"/>
      <c r="IT62" s="1"/>
      <c r="IU62" s="1"/>
      <c r="IV62" s="1"/>
    </row>
    <row r="63" spans="1:256" s="14" customFormat="1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"/>
      <c r="IR63" s="1"/>
      <c r="IS63" s="1"/>
      <c r="IT63" s="1"/>
      <c r="IU63" s="1"/>
      <c r="IV63" s="1"/>
    </row>
    <row r="64" spans="1:256" s="14" customFormat="1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"/>
      <c r="IR64" s="1"/>
      <c r="IS64" s="1"/>
      <c r="IT64" s="1"/>
      <c r="IU64" s="1"/>
      <c r="IV64" s="1"/>
    </row>
    <row r="65" spans="1:256" s="14" customFormat="1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"/>
      <c r="IR65" s="1"/>
      <c r="IS65" s="1"/>
      <c r="IT65" s="1"/>
      <c r="IU65" s="1"/>
      <c r="IV65" s="1"/>
    </row>
    <row r="66" spans="1:256" s="14" customFormat="1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"/>
      <c r="IR66" s="1"/>
      <c r="IS66" s="1"/>
      <c r="IT66" s="1"/>
      <c r="IU66" s="1"/>
      <c r="IV66" s="1"/>
    </row>
    <row r="67" spans="1:256" s="14" customFormat="1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"/>
      <c r="IR67" s="1"/>
      <c r="IS67" s="1"/>
      <c r="IT67" s="1"/>
      <c r="IU67" s="1"/>
      <c r="IV67" s="1"/>
    </row>
    <row r="68" spans="1:256" s="14" customFormat="1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"/>
      <c r="IR68" s="1"/>
      <c r="IS68" s="1"/>
      <c r="IT68" s="1"/>
      <c r="IU68" s="1"/>
      <c r="IV68" s="1"/>
    </row>
    <row r="69" spans="1:256" s="14" customFormat="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"/>
      <c r="IR69" s="1"/>
      <c r="IS69" s="1"/>
      <c r="IT69" s="1"/>
      <c r="IU69" s="1"/>
      <c r="IV69" s="1"/>
    </row>
    <row r="70" spans="1:256" s="14" customFormat="1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"/>
      <c r="IR70" s="1"/>
      <c r="IS70" s="1"/>
      <c r="IT70" s="1"/>
      <c r="IU70" s="1"/>
      <c r="IV70" s="1"/>
    </row>
    <row r="71" spans="1:256" s="14" customFormat="1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"/>
      <c r="IR71" s="1"/>
      <c r="IS71" s="1"/>
      <c r="IT71" s="1"/>
      <c r="IU71" s="1"/>
      <c r="IV71" s="1"/>
    </row>
    <row r="72" spans="1:256" s="14" customFormat="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"/>
      <c r="IR72" s="1"/>
      <c r="IS72" s="1"/>
      <c r="IT72" s="1"/>
      <c r="IU72" s="1"/>
      <c r="IV72" s="1"/>
    </row>
    <row r="73" spans="1:256" s="14" customFormat="1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"/>
      <c r="IR73" s="1"/>
      <c r="IS73" s="1"/>
      <c r="IT73" s="1"/>
      <c r="IU73" s="1"/>
      <c r="IV73" s="1"/>
    </row>
    <row r="74" spans="1:256" s="14" customFormat="1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"/>
      <c r="IR74" s="1"/>
      <c r="IS74" s="1"/>
      <c r="IT74" s="1"/>
      <c r="IU74" s="1"/>
      <c r="IV74" s="1"/>
    </row>
    <row r="75" spans="1:256" s="14" customFormat="1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"/>
      <c r="IR75" s="1"/>
      <c r="IS75" s="1"/>
      <c r="IT75" s="1"/>
      <c r="IU75" s="1"/>
      <c r="IV75" s="1"/>
    </row>
    <row r="76" spans="1:256" s="14" customFormat="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"/>
      <c r="IR76" s="1"/>
      <c r="IS76" s="1"/>
      <c r="IT76" s="1"/>
      <c r="IU76" s="1"/>
      <c r="IV76" s="1"/>
    </row>
    <row r="77" spans="1:256" s="14" customFormat="1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"/>
      <c r="IR77" s="1"/>
      <c r="IS77" s="1"/>
      <c r="IT77" s="1"/>
      <c r="IU77" s="1"/>
      <c r="IV77" s="1"/>
    </row>
    <row r="78" spans="1:256" s="14" customFormat="1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"/>
      <c r="IR78" s="1"/>
      <c r="IS78" s="1"/>
      <c r="IT78" s="1"/>
      <c r="IU78" s="1"/>
      <c r="IV78" s="1"/>
    </row>
    <row r="79" spans="1:256" s="14" customFormat="1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"/>
      <c r="IR79" s="1"/>
      <c r="IS79" s="1"/>
      <c r="IT79" s="1"/>
      <c r="IU79" s="1"/>
      <c r="IV79" s="1"/>
    </row>
    <row r="80" spans="1:256" s="14" customFormat="1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"/>
      <c r="IR80" s="1"/>
      <c r="IS80" s="1"/>
      <c r="IT80" s="1"/>
      <c r="IU80" s="1"/>
      <c r="IV80" s="1"/>
    </row>
    <row r="81" spans="1:256" s="14" customFormat="1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"/>
      <c r="IR81" s="1"/>
      <c r="IS81" s="1"/>
      <c r="IT81" s="1"/>
      <c r="IU81" s="1"/>
      <c r="IV81" s="1"/>
    </row>
    <row r="82" spans="1:256" s="14" customFormat="1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"/>
      <c r="IR82" s="1"/>
      <c r="IS82" s="1"/>
      <c r="IT82" s="1"/>
      <c r="IU82" s="1"/>
      <c r="IV82" s="1"/>
    </row>
    <row r="83" spans="1:256" s="14" customFormat="1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"/>
      <c r="IR83" s="1"/>
      <c r="IS83" s="1"/>
      <c r="IT83" s="1"/>
      <c r="IU83" s="1"/>
      <c r="IV83" s="1"/>
    </row>
    <row r="84" spans="1:256" s="14" customFormat="1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"/>
      <c r="IR84" s="1"/>
      <c r="IS84" s="1"/>
      <c r="IT84" s="1"/>
      <c r="IU84" s="1"/>
      <c r="IV84" s="1"/>
    </row>
    <row r="85" spans="1:256" s="14" customFormat="1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"/>
      <c r="IR85" s="1"/>
      <c r="IS85" s="1"/>
      <c r="IT85" s="1"/>
      <c r="IU85" s="1"/>
      <c r="IV85" s="1"/>
    </row>
    <row r="86" spans="1:256" s="14" customFormat="1" ht="13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"/>
      <c r="IR86" s="1"/>
      <c r="IS86" s="1"/>
      <c r="IT86" s="1"/>
      <c r="IU86" s="1"/>
      <c r="IV86" s="1"/>
    </row>
    <row r="87" spans="1:256" s="14" customFormat="1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"/>
      <c r="IR87" s="1"/>
      <c r="IS87" s="1"/>
      <c r="IT87" s="1"/>
      <c r="IU87" s="1"/>
      <c r="IV87" s="1"/>
    </row>
    <row r="88" spans="1:256" s="14" customFormat="1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"/>
      <c r="IR88" s="1"/>
      <c r="IS88" s="1"/>
      <c r="IT88" s="1"/>
      <c r="IU88" s="1"/>
      <c r="IV88" s="1"/>
    </row>
    <row r="89" spans="1:256" s="14" customFormat="1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"/>
      <c r="IR89" s="1"/>
      <c r="IS89" s="1"/>
      <c r="IT89" s="1"/>
      <c r="IU89" s="1"/>
      <c r="IV89" s="1"/>
    </row>
    <row r="90" spans="1:256" s="14" customFormat="1" ht="13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"/>
      <c r="IR90" s="1"/>
      <c r="IS90" s="1"/>
      <c r="IT90" s="1"/>
      <c r="IU90" s="1"/>
      <c r="IV90" s="1"/>
    </row>
    <row r="91" spans="1:256" s="14" customFormat="1" ht="13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"/>
      <c r="IR91" s="1"/>
      <c r="IS91" s="1"/>
      <c r="IT91" s="1"/>
      <c r="IU91" s="1"/>
      <c r="IV91" s="1"/>
    </row>
    <row r="92" spans="1:256" s="14" customFormat="1" ht="13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"/>
      <c r="IR92" s="1"/>
      <c r="IS92" s="1"/>
      <c r="IT92" s="1"/>
      <c r="IU92" s="1"/>
      <c r="IV92" s="1"/>
    </row>
  </sheetData>
  <sheetProtection/>
  <mergeCells count="40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3:B23"/>
    <mergeCell ref="C23:D23"/>
    <mergeCell ref="E23:F23"/>
    <mergeCell ref="A13:B19"/>
    <mergeCell ref="C13:D15"/>
    <mergeCell ref="C16:D17"/>
    <mergeCell ref="A20:B22"/>
  </mergeCells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SheetLayoutView="100" workbookViewId="0" topLeftCell="A1">
      <selection activeCell="A1" sqref="A1:IV65536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216</v>
      </c>
      <c r="B1" s="4"/>
      <c r="C1" s="4"/>
      <c r="D1" s="4"/>
      <c r="E1" s="4"/>
    </row>
    <row r="2" spans="1:5" s="1" customFormat="1" ht="22.5" customHeight="1">
      <c r="A2" s="5" t="s">
        <v>217</v>
      </c>
      <c r="B2" s="5"/>
      <c r="C2" s="5"/>
      <c r="D2" s="5"/>
      <c r="E2" s="5"/>
    </row>
    <row r="3" spans="1:5" s="1" customFormat="1" ht="36.75" customHeight="1">
      <c r="A3" s="6" t="s">
        <v>218</v>
      </c>
      <c r="B3" s="6"/>
      <c r="C3" s="7" t="s">
        <v>219</v>
      </c>
      <c r="D3" s="7"/>
      <c r="E3" s="7"/>
    </row>
    <row r="4" spans="1:5" s="1" customFormat="1" ht="36.75" customHeight="1">
      <c r="A4" s="6" t="s">
        <v>220</v>
      </c>
      <c r="B4" s="6"/>
      <c r="C4" s="6" t="s">
        <v>221</v>
      </c>
      <c r="D4" s="6" t="s">
        <v>222</v>
      </c>
      <c r="E4" s="7" t="s">
        <v>223</v>
      </c>
    </row>
    <row r="5" spans="1:5" s="1" customFormat="1" ht="36.75" customHeight="1">
      <c r="A5" s="6" t="s">
        <v>224</v>
      </c>
      <c r="B5" s="6"/>
      <c r="C5" s="6" t="s">
        <v>225</v>
      </c>
      <c r="D5" s="6" t="s">
        <v>226</v>
      </c>
      <c r="E5" s="6"/>
    </row>
    <row r="6" spans="1:5" s="1" customFormat="1" ht="36.75" customHeight="1">
      <c r="A6" s="6"/>
      <c r="B6" s="6"/>
      <c r="C6" s="6" t="s">
        <v>171</v>
      </c>
      <c r="D6" s="6" t="s">
        <v>226</v>
      </c>
      <c r="E6" s="6"/>
    </row>
    <row r="7" spans="1:5" s="1" customFormat="1" ht="36.75" customHeight="1">
      <c r="A7" s="6"/>
      <c r="B7" s="6"/>
      <c r="C7" s="7" t="s">
        <v>227</v>
      </c>
      <c r="D7" s="7" t="s">
        <v>228</v>
      </c>
      <c r="E7" s="7"/>
    </row>
    <row r="8" spans="1:5" s="1" customFormat="1" ht="36.75" customHeight="1">
      <c r="A8" s="6"/>
      <c r="B8" s="6"/>
      <c r="C8" s="7" t="s">
        <v>30</v>
      </c>
      <c r="D8" s="6" t="s">
        <v>228</v>
      </c>
      <c r="E8" s="6"/>
    </row>
    <row r="9" spans="1:5" s="1" customFormat="1" ht="30.75" customHeight="1">
      <c r="A9" s="8" t="s">
        <v>229</v>
      </c>
      <c r="B9" s="8"/>
      <c r="C9" s="8"/>
      <c r="D9" s="8"/>
      <c r="E9" s="8"/>
    </row>
    <row r="10" spans="1:5" s="1" customFormat="1" ht="159" customHeight="1">
      <c r="A10" s="7" t="s">
        <v>230</v>
      </c>
      <c r="B10" s="7"/>
      <c r="C10" s="7"/>
      <c r="D10" s="7"/>
      <c r="E10" s="7"/>
    </row>
    <row r="11" spans="1:5" s="2" customFormat="1" ht="30.75" customHeight="1">
      <c r="A11" s="9" t="s">
        <v>182</v>
      </c>
      <c r="B11" s="9" t="s">
        <v>183</v>
      </c>
      <c r="C11" s="9" t="s">
        <v>184</v>
      </c>
      <c r="D11" s="9"/>
      <c r="E11" s="9" t="s">
        <v>231</v>
      </c>
    </row>
    <row r="12" spans="1:5" s="2" customFormat="1" ht="36.75" customHeight="1">
      <c r="A12" s="10" t="s">
        <v>200</v>
      </c>
      <c r="B12" s="6" t="s">
        <v>232</v>
      </c>
      <c r="C12" s="7" t="s">
        <v>233</v>
      </c>
      <c r="D12" s="7"/>
      <c r="E12" s="7" t="s">
        <v>234</v>
      </c>
    </row>
    <row r="13" spans="1:5" s="2" customFormat="1" ht="36.75" customHeight="1">
      <c r="A13" s="10"/>
      <c r="B13" s="6"/>
      <c r="C13" s="7" t="s">
        <v>235</v>
      </c>
      <c r="D13" s="7"/>
      <c r="E13" s="7" t="s">
        <v>234</v>
      </c>
    </row>
    <row r="14" spans="1:5" s="2" customFormat="1" ht="36.75" customHeight="1">
      <c r="A14" s="10"/>
      <c r="B14" s="6" t="s">
        <v>236</v>
      </c>
      <c r="C14" s="7" t="s">
        <v>237</v>
      </c>
      <c r="D14" s="7"/>
      <c r="E14" s="7" t="s">
        <v>202</v>
      </c>
    </row>
    <row r="15" spans="1:5" s="2" customFormat="1" ht="36.75" customHeight="1">
      <c r="A15" s="10"/>
      <c r="B15" s="6" t="s">
        <v>238</v>
      </c>
      <c r="C15" s="7" t="s">
        <v>239</v>
      </c>
      <c r="D15" s="7"/>
      <c r="E15" s="7" t="s">
        <v>202</v>
      </c>
    </row>
    <row r="16" spans="1:5" s="2" customFormat="1" ht="36.75" customHeight="1">
      <c r="A16" s="10" t="s">
        <v>186</v>
      </c>
      <c r="B16" s="6" t="s">
        <v>187</v>
      </c>
      <c r="C16" s="7" t="s">
        <v>240</v>
      </c>
      <c r="D16" s="7"/>
      <c r="E16" s="7" t="s">
        <v>196</v>
      </c>
    </row>
    <row r="17" spans="1:5" s="2" customFormat="1" ht="36.75" customHeight="1">
      <c r="A17" s="10"/>
      <c r="B17" s="6" t="s">
        <v>194</v>
      </c>
      <c r="C17" s="7" t="s">
        <v>241</v>
      </c>
      <c r="D17" s="7"/>
      <c r="E17" s="7" t="s">
        <v>196</v>
      </c>
    </row>
    <row r="18" spans="1:5" s="2" customFormat="1" ht="36.75" customHeight="1">
      <c r="A18" s="10"/>
      <c r="B18" s="6" t="s">
        <v>198</v>
      </c>
      <c r="C18" s="7" t="s">
        <v>242</v>
      </c>
      <c r="D18" s="7"/>
      <c r="E18" s="7" t="s">
        <v>196</v>
      </c>
    </row>
    <row r="19" spans="1:5" s="2" customFormat="1" ht="36.75" customHeight="1">
      <c r="A19" s="10" t="s">
        <v>203</v>
      </c>
      <c r="B19" s="6" t="s">
        <v>204</v>
      </c>
      <c r="C19" s="7" t="s">
        <v>243</v>
      </c>
      <c r="D19" s="7"/>
      <c r="E19" s="7" t="s">
        <v>244</v>
      </c>
    </row>
    <row r="20" spans="1:5" s="2" customFormat="1" ht="36.75" customHeight="1">
      <c r="A20" s="10"/>
      <c r="B20" s="6" t="s">
        <v>207</v>
      </c>
      <c r="C20" s="7" t="s">
        <v>245</v>
      </c>
      <c r="D20" s="7"/>
      <c r="E20" s="7" t="s">
        <v>244</v>
      </c>
    </row>
    <row r="21" spans="1:5" s="2" customFormat="1" ht="36.75" customHeight="1">
      <c r="A21" s="10"/>
      <c r="B21" s="6"/>
      <c r="C21" s="7" t="s">
        <v>246</v>
      </c>
      <c r="D21" s="7"/>
      <c r="E21" s="7" t="s">
        <v>247</v>
      </c>
    </row>
    <row r="22" spans="1:5" s="2" customFormat="1" ht="36.75" customHeight="1">
      <c r="A22" s="10"/>
      <c r="B22" s="6" t="s">
        <v>248</v>
      </c>
      <c r="C22" s="7" t="s">
        <v>249</v>
      </c>
      <c r="D22" s="7"/>
      <c r="E22" s="7" t="s">
        <v>244</v>
      </c>
    </row>
    <row r="23" spans="1:5" s="2" customFormat="1" ht="36.75" customHeight="1">
      <c r="A23" s="10" t="s">
        <v>213</v>
      </c>
      <c r="B23" s="6" t="s">
        <v>250</v>
      </c>
      <c r="C23" s="7" t="s">
        <v>251</v>
      </c>
      <c r="D23" s="7"/>
      <c r="E23" s="7" t="s">
        <v>196</v>
      </c>
    </row>
    <row r="24" spans="1:5" s="2" customFormat="1" ht="36.75" customHeight="1">
      <c r="A24" s="10"/>
      <c r="B24" s="6"/>
      <c r="C24" s="7" t="s">
        <v>252</v>
      </c>
      <c r="D24" s="7"/>
      <c r="E24" s="7" t="s">
        <v>196</v>
      </c>
    </row>
  </sheetData>
  <sheetProtection/>
  <mergeCells count="3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5"/>
    <mergeCell ref="A16:A18"/>
    <mergeCell ref="A19:A22"/>
    <mergeCell ref="A23:A24"/>
    <mergeCell ref="B12:B13"/>
    <mergeCell ref="B20:B21"/>
    <mergeCell ref="B23:B24"/>
    <mergeCell ref="A5:B8"/>
  </mergeCells>
  <printOptions horizontalCentered="1"/>
  <pageMargins left="0.39305555555555555" right="0.39305555555555555" top="0.7868055555555555" bottom="0.7868055555555555" header="0.5" footer="0.5"/>
  <pageSetup fitToHeight="1" fitToWidth="1" horizontalDpi="600" verticalDpi="600" orientation="portrait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workbookViewId="0" topLeftCell="A1">
      <selection activeCell="A1" sqref="A1:IV65536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216</v>
      </c>
      <c r="B1" s="4"/>
      <c r="C1" s="4"/>
      <c r="D1" s="4"/>
      <c r="E1" s="4"/>
    </row>
    <row r="2" spans="1:5" s="1" customFormat="1" ht="22.5" customHeight="1">
      <c r="A2" s="5" t="s">
        <v>217</v>
      </c>
      <c r="B2" s="5"/>
      <c r="C2" s="5"/>
      <c r="D2" s="5"/>
      <c r="E2" s="5"/>
    </row>
    <row r="3" spans="1:5" s="1" customFormat="1" ht="36.75" customHeight="1">
      <c r="A3" s="6" t="s">
        <v>218</v>
      </c>
      <c r="B3" s="6"/>
      <c r="C3" s="7" t="s">
        <v>253</v>
      </c>
      <c r="D3" s="7"/>
      <c r="E3" s="7"/>
    </row>
    <row r="4" spans="1:5" s="1" customFormat="1" ht="36.75" customHeight="1">
      <c r="A4" s="6" t="s">
        <v>220</v>
      </c>
      <c r="B4" s="6"/>
      <c r="C4" s="6" t="s">
        <v>221</v>
      </c>
      <c r="D4" s="6" t="s">
        <v>222</v>
      </c>
      <c r="E4" s="7" t="s">
        <v>223</v>
      </c>
    </row>
    <row r="5" spans="1:5" s="1" customFormat="1" ht="36.75" customHeight="1">
      <c r="A5" s="6" t="s">
        <v>224</v>
      </c>
      <c r="B5" s="6"/>
      <c r="C5" s="6" t="s">
        <v>225</v>
      </c>
      <c r="D5" s="6" t="s">
        <v>254</v>
      </c>
      <c r="E5" s="6"/>
    </row>
    <row r="6" spans="1:5" s="1" customFormat="1" ht="36.75" customHeight="1">
      <c r="A6" s="6"/>
      <c r="B6" s="6"/>
      <c r="C6" s="6" t="s">
        <v>171</v>
      </c>
      <c r="D6" s="6" t="s">
        <v>254</v>
      </c>
      <c r="E6" s="6"/>
    </row>
    <row r="7" spans="1:5" s="1" customFormat="1" ht="36.75" customHeight="1">
      <c r="A7" s="6"/>
      <c r="B7" s="6"/>
      <c r="C7" s="7" t="s">
        <v>227</v>
      </c>
      <c r="D7" s="7" t="s">
        <v>228</v>
      </c>
      <c r="E7" s="7"/>
    </row>
    <row r="8" spans="1:5" s="1" customFormat="1" ht="36.75" customHeight="1">
      <c r="A8" s="6"/>
      <c r="B8" s="6"/>
      <c r="C8" s="7" t="s">
        <v>30</v>
      </c>
      <c r="D8" s="6" t="s">
        <v>228</v>
      </c>
      <c r="E8" s="6"/>
    </row>
    <row r="9" spans="1:5" s="1" customFormat="1" ht="30.75" customHeight="1">
      <c r="A9" s="8" t="s">
        <v>229</v>
      </c>
      <c r="B9" s="8"/>
      <c r="C9" s="8"/>
      <c r="D9" s="8"/>
      <c r="E9" s="8"/>
    </row>
    <row r="10" spans="1:5" s="1" customFormat="1" ht="159" customHeight="1">
      <c r="A10" s="7" t="s">
        <v>255</v>
      </c>
      <c r="B10" s="7"/>
      <c r="C10" s="7"/>
      <c r="D10" s="7"/>
      <c r="E10" s="7"/>
    </row>
    <row r="11" spans="1:5" s="2" customFormat="1" ht="30.75" customHeight="1">
      <c r="A11" s="9" t="s">
        <v>182</v>
      </c>
      <c r="B11" s="9" t="s">
        <v>183</v>
      </c>
      <c r="C11" s="9" t="s">
        <v>184</v>
      </c>
      <c r="D11" s="9"/>
      <c r="E11" s="9" t="s">
        <v>231</v>
      </c>
    </row>
    <row r="12" spans="1:5" s="2" customFormat="1" ht="36.75" customHeight="1">
      <c r="A12" s="10" t="s">
        <v>200</v>
      </c>
      <c r="B12" s="6" t="s">
        <v>232</v>
      </c>
      <c r="C12" s="7" t="s">
        <v>256</v>
      </c>
      <c r="D12" s="7"/>
      <c r="E12" s="7" t="s">
        <v>202</v>
      </c>
    </row>
    <row r="13" spans="1:5" s="2" customFormat="1" ht="36.75" customHeight="1">
      <c r="A13" s="10"/>
      <c r="B13" s="6" t="s">
        <v>236</v>
      </c>
      <c r="C13" s="7" t="s">
        <v>237</v>
      </c>
      <c r="D13" s="7"/>
      <c r="E13" s="7" t="s">
        <v>202</v>
      </c>
    </row>
    <row r="14" spans="1:5" s="2" customFormat="1" ht="36.75" customHeight="1">
      <c r="A14" s="10"/>
      <c r="B14" s="6" t="s">
        <v>238</v>
      </c>
      <c r="C14" s="7" t="s">
        <v>239</v>
      </c>
      <c r="D14" s="7"/>
      <c r="E14" s="7" t="s">
        <v>202</v>
      </c>
    </row>
    <row r="15" spans="1:5" s="2" customFormat="1" ht="36.75" customHeight="1">
      <c r="A15" s="10" t="s">
        <v>186</v>
      </c>
      <c r="B15" s="6" t="s">
        <v>187</v>
      </c>
      <c r="C15" s="7" t="s">
        <v>257</v>
      </c>
      <c r="D15" s="7"/>
      <c r="E15" s="7" t="s">
        <v>258</v>
      </c>
    </row>
    <row r="16" spans="1:5" s="2" customFormat="1" ht="36.75" customHeight="1">
      <c r="A16" s="10"/>
      <c r="B16" s="6"/>
      <c r="C16" s="7" t="s">
        <v>259</v>
      </c>
      <c r="D16" s="7"/>
      <c r="E16" s="7" t="s">
        <v>258</v>
      </c>
    </row>
    <row r="17" spans="1:5" s="2" customFormat="1" ht="36.75" customHeight="1">
      <c r="A17" s="10"/>
      <c r="B17" s="6" t="s">
        <v>194</v>
      </c>
      <c r="C17" s="7" t="s">
        <v>260</v>
      </c>
      <c r="D17" s="7"/>
      <c r="E17" s="7" t="s">
        <v>261</v>
      </c>
    </row>
    <row r="18" spans="1:5" s="2" customFormat="1" ht="36.75" customHeight="1">
      <c r="A18" s="10"/>
      <c r="B18" s="6"/>
      <c r="C18" s="7" t="s">
        <v>262</v>
      </c>
      <c r="D18" s="7"/>
      <c r="E18" s="7" t="s">
        <v>258</v>
      </c>
    </row>
    <row r="19" spans="1:5" s="2" customFormat="1" ht="36.75" customHeight="1">
      <c r="A19" s="10"/>
      <c r="B19" s="6" t="s">
        <v>198</v>
      </c>
      <c r="C19" s="7" t="s">
        <v>263</v>
      </c>
      <c r="D19" s="7"/>
      <c r="E19" s="7" t="s">
        <v>244</v>
      </c>
    </row>
    <row r="20" spans="1:5" s="2" customFormat="1" ht="36.75" customHeight="1">
      <c r="A20" s="10" t="s">
        <v>203</v>
      </c>
      <c r="B20" s="6" t="s">
        <v>204</v>
      </c>
      <c r="C20" s="7" t="s">
        <v>264</v>
      </c>
      <c r="D20" s="7"/>
      <c r="E20" s="7" t="s">
        <v>244</v>
      </c>
    </row>
    <row r="21" spans="1:5" s="2" customFormat="1" ht="36.75" customHeight="1">
      <c r="A21" s="10"/>
      <c r="B21" s="6" t="s">
        <v>207</v>
      </c>
      <c r="C21" s="7" t="s">
        <v>265</v>
      </c>
      <c r="D21" s="7"/>
      <c r="E21" s="7" t="s">
        <v>244</v>
      </c>
    </row>
    <row r="22" spans="1:5" s="2" customFormat="1" ht="36.75" customHeight="1">
      <c r="A22" s="10"/>
      <c r="B22" s="6" t="s">
        <v>248</v>
      </c>
      <c r="C22" s="7" t="s">
        <v>266</v>
      </c>
      <c r="D22" s="7"/>
      <c r="E22" s="7" t="s">
        <v>244</v>
      </c>
    </row>
    <row r="23" spans="1:5" s="2" customFormat="1" ht="36.75" customHeight="1">
      <c r="A23" s="10" t="s">
        <v>213</v>
      </c>
      <c r="B23" s="6" t="s">
        <v>250</v>
      </c>
      <c r="C23" s="7" t="s">
        <v>267</v>
      </c>
      <c r="D23" s="7"/>
      <c r="E23" s="7" t="s">
        <v>196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4"/>
    <mergeCell ref="A15:A19"/>
    <mergeCell ref="A20:A22"/>
    <mergeCell ref="B15:B16"/>
    <mergeCell ref="B17:B18"/>
    <mergeCell ref="A5:B8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SheetLayoutView="100" workbookViewId="0" topLeftCell="A2">
      <selection activeCell="A1" sqref="A1:IV65536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216</v>
      </c>
      <c r="B1" s="4"/>
      <c r="C1" s="4"/>
      <c r="D1" s="4"/>
      <c r="E1" s="4"/>
    </row>
    <row r="2" spans="1:5" s="1" customFormat="1" ht="22.5" customHeight="1">
      <c r="A2" s="5" t="s">
        <v>217</v>
      </c>
      <c r="B2" s="5"/>
      <c r="C2" s="5"/>
      <c r="D2" s="5"/>
      <c r="E2" s="5"/>
    </row>
    <row r="3" spans="1:5" s="1" customFormat="1" ht="36.75" customHeight="1">
      <c r="A3" s="6" t="s">
        <v>218</v>
      </c>
      <c r="B3" s="6"/>
      <c r="C3" s="7" t="s">
        <v>268</v>
      </c>
      <c r="D3" s="7"/>
      <c r="E3" s="7"/>
    </row>
    <row r="4" spans="1:5" s="1" customFormat="1" ht="36.75" customHeight="1">
      <c r="A4" s="6" t="s">
        <v>220</v>
      </c>
      <c r="B4" s="6"/>
      <c r="C4" s="6" t="s">
        <v>221</v>
      </c>
      <c r="D4" s="6" t="s">
        <v>222</v>
      </c>
      <c r="E4" s="7" t="s">
        <v>223</v>
      </c>
    </row>
    <row r="5" spans="1:5" s="1" customFormat="1" ht="36.75" customHeight="1">
      <c r="A5" s="6" t="s">
        <v>224</v>
      </c>
      <c r="B5" s="6"/>
      <c r="C5" s="6" t="s">
        <v>225</v>
      </c>
      <c r="D5" s="6" t="s">
        <v>269</v>
      </c>
      <c r="E5" s="6"/>
    </row>
    <row r="6" spans="1:5" s="1" customFormat="1" ht="36.75" customHeight="1">
      <c r="A6" s="6"/>
      <c r="B6" s="6"/>
      <c r="C6" s="6" t="s">
        <v>171</v>
      </c>
      <c r="D6" s="6" t="s">
        <v>269</v>
      </c>
      <c r="E6" s="6"/>
    </row>
    <row r="7" spans="1:5" s="1" customFormat="1" ht="36.75" customHeight="1">
      <c r="A7" s="6"/>
      <c r="B7" s="6"/>
      <c r="C7" s="7" t="s">
        <v>227</v>
      </c>
      <c r="D7" s="7" t="s">
        <v>228</v>
      </c>
      <c r="E7" s="7"/>
    </row>
    <row r="8" spans="1:5" s="1" customFormat="1" ht="36.75" customHeight="1">
      <c r="A8" s="6"/>
      <c r="B8" s="6"/>
      <c r="C8" s="7" t="s">
        <v>30</v>
      </c>
      <c r="D8" s="6" t="s">
        <v>228</v>
      </c>
      <c r="E8" s="6"/>
    </row>
    <row r="9" spans="1:5" s="1" customFormat="1" ht="30.75" customHeight="1">
      <c r="A9" s="8" t="s">
        <v>229</v>
      </c>
      <c r="B9" s="8"/>
      <c r="C9" s="8"/>
      <c r="D9" s="8"/>
      <c r="E9" s="8"/>
    </row>
    <row r="10" spans="1:5" s="1" customFormat="1" ht="159" customHeight="1">
      <c r="A10" s="7" t="s">
        <v>270</v>
      </c>
      <c r="B10" s="7"/>
      <c r="C10" s="7"/>
      <c r="D10" s="7"/>
      <c r="E10" s="7"/>
    </row>
    <row r="11" spans="1:5" s="2" customFormat="1" ht="30.75" customHeight="1">
      <c r="A11" s="9" t="s">
        <v>182</v>
      </c>
      <c r="B11" s="9" t="s">
        <v>183</v>
      </c>
      <c r="C11" s="9" t="s">
        <v>184</v>
      </c>
      <c r="D11" s="9"/>
      <c r="E11" s="9" t="s">
        <v>231</v>
      </c>
    </row>
    <row r="12" spans="1:5" s="2" customFormat="1" ht="36.75" customHeight="1">
      <c r="A12" s="10" t="s">
        <v>200</v>
      </c>
      <c r="B12" s="6" t="s">
        <v>232</v>
      </c>
      <c r="C12" s="7" t="s">
        <v>271</v>
      </c>
      <c r="D12" s="7"/>
      <c r="E12" s="7" t="s">
        <v>202</v>
      </c>
    </row>
    <row r="13" spans="1:5" s="2" customFormat="1" ht="36.75" customHeight="1">
      <c r="A13" s="10"/>
      <c r="B13" s="6" t="s">
        <v>236</v>
      </c>
      <c r="C13" s="7" t="s">
        <v>272</v>
      </c>
      <c r="D13" s="7"/>
      <c r="E13" s="7" t="s">
        <v>202</v>
      </c>
    </row>
    <row r="14" spans="1:5" s="2" customFormat="1" ht="36.75" customHeight="1">
      <c r="A14" s="10"/>
      <c r="B14" s="6" t="s">
        <v>238</v>
      </c>
      <c r="C14" s="7" t="s">
        <v>273</v>
      </c>
      <c r="D14" s="7"/>
      <c r="E14" s="7" t="s">
        <v>202</v>
      </c>
    </row>
    <row r="15" spans="1:5" s="2" customFormat="1" ht="36.75" customHeight="1">
      <c r="A15" s="10" t="s">
        <v>186</v>
      </c>
      <c r="B15" s="6" t="s">
        <v>187</v>
      </c>
      <c r="C15" s="7" t="s">
        <v>274</v>
      </c>
      <c r="D15" s="7"/>
      <c r="E15" s="7" t="s">
        <v>244</v>
      </c>
    </row>
    <row r="16" spans="1:5" s="2" customFormat="1" ht="36.75" customHeight="1">
      <c r="A16" s="10"/>
      <c r="B16" s="6" t="s">
        <v>194</v>
      </c>
      <c r="C16" s="7" t="s">
        <v>275</v>
      </c>
      <c r="D16" s="7"/>
      <c r="E16" s="7" t="s">
        <v>244</v>
      </c>
    </row>
    <row r="17" spans="1:5" s="2" customFormat="1" ht="36.75" customHeight="1">
      <c r="A17" s="10"/>
      <c r="B17" s="6" t="s">
        <v>198</v>
      </c>
      <c r="C17" s="7" t="s">
        <v>276</v>
      </c>
      <c r="D17" s="7"/>
      <c r="E17" s="7" t="s">
        <v>244</v>
      </c>
    </row>
    <row r="18" spans="1:5" s="2" customFormat="1" ht="36.75" customHeight="1">
      <c r="A18" s="10" t="s">
        <v>203</v>
      </c>
      <c r="B18" s="6" t="s">
        <v>204</v>
      </c>
      <c r="C18" s="7" t="s">
        <v>277</v>
      </c>
      <c r="D18" s="7"/>
      <c r="E18" s="7" t="s">
        <v>244</v>
      </c>
    </row>
    <row r="19" spans="1:5" s="2" customFormat="1" ht="36.75" customHeight="1">
      <c r="A19" s="10"/>
      <c r="B19" s="6" t="s">
        <v>207</v>
      </c>
      <c r="C19" s="7" t="s">
        <v>278</v>
      </c>
      <c r="D19" s="7"/>
      <c r="E19" s="7" t="s">
        <v>244</v>
      </c>
    </row>
    <row r="20" spans="1:5" s="2" customFormat="1" ht="36.75" customHeight="1">
      <c r="A20" s="10"/>
      <c r="B20" s="6" t="s">
        <v>248</v>
      </c>
      <c r="C20" s="7" t="s">
        <v>279</v>
      </c>
      <c r="D20" s="7"/>
      <c r="E20" s="7" t="s">
        <v>244</v>
      </c>
    </row>
    <row r="21" spans="1:5" s="2" customFormat="1" ht="36.75" customHeight="1">
      <c r="A21" s="10" t="s">
        <v>213</v>
      </c>
      <c r="B21" s="6" t="s">
        <v>250</v>
      </c>
      <c r="C21" s="7" t="s">
        <v>280</v>
      </c>
      <c r="D21" s="7"/>
      <c r="E21" s="7" t="s">
        <v>196</v>
      </c>
    </row>
    <row r="22" spans="1:5" s="2" customFormat="1" ht="36.75" customHeight="1">
      <c r="A22" s="10"/>
      <c r="B22" s="6"/>
      <c r="C22" s="7" t="s">
        <v>281</v>
      </c>
      <c r="D22" s="7"/>
      <c r="E22" s="7" t="s">
        <v>196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17"/>
    <mergeCell ref="A18:A20"/>
    <mergeCell ref="A21:A22"/>
    <mergeCell ref="B21:B22"/>
    <mergeCell ref="A5:B8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55" zoomScaleNormal="55" workbookViewId="0" topLeftCell="A1">
      <selection activeCell="A2" sqref="A2:O2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</cols>
  <sheetData>
    <row r="1" ht="21" customHeight="1">
      <c r="L1" s="41"/>
    </row>
    <row r="2" spans="1:15" ht="29.25" customHeight="1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7.75" customHeight="1">
      <c r="A3" s="39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 t="s">
        <v>2</v>
      </c>
    </row>
    <row r="4" spans="1:15" ht="17.25" customHeight="1">
      <c r="A4" s="25" t="s">
        <v>27</v>
      </c>
      <c r="B4" s="25" t="s">
        <v>28</v>
      </c>
      <c r="C4" s="72" t="s">
        <v>29</v>
      </c>
      <c r="D4" s="46" t="s">
        <v>30</v>
      </c>
      <c r="E4" s="25" t="s">
        <v>31</v>
      </c>
      <c r="F4" s="25"/>
      <c r="G4" s="25"/>
      <c r="H4" s="25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6" t="s">
        <v>38</v>
      </c>
    </row>
    <row r="5" spans="1:15" ht="58.5" customHeight="1">
      <c r="A5" s="25"/>
      <c r="B5" s="25"/>
      <c r="C5" s="73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1"/>
      <c r="J5" s="71"/>
      <c r="K5" s="71"/>
      <c r="L5" s="71"/>
      <c r="M5" s="71"/>
      <c r="N5" s="71"/>
      <c r="O5" s="46"/>
    </row>
    <row r="6" spans="1:15" ht="21" customHeight="1">
      <c r="A6" s="55" t="s">
        <v>43</v>
      </c>
      <c r="B6" s="55" t="s">
        <v>43</v>
      </c>
      <c r="C6" s="55">
        <v>1</v>
      </c>
      <c r="D6" s="55">
        <f aca="true" t="shared" si="0" ref="D6:G6">C6+1</f>
        <v>2</v>
      </c>
      <c r="E6" s="55">
        <f t="shared" si="0"/>
        <v>3</v>
      </c>
      <c r="F6" s="55">
        <f t="shared" si="0"/>
        <v>4</v>
      </c>
      <c r="G6" s="25">
        <f t="shared" si="0"/>
        <v>5</v>
      </c>
      <c r="H6" s="55">
        <v>2</v>
      </c>
      <c r="I6" s="25">
        <f aca="true" t="shared" si="1" ref="I6:O6">H6+1</f>
        <v>3</v>
      </c>
      <c r="J6" s="55">
        <f t="shared" si="1"/>
        <v>4</v>
      </c>
      <c r="K6" s="55">
        <f t="shared" si="1"/>
        <v>5</v>
      </c>
      <c r="L6" s="55">
        <f t="shared" si="1"/>
        <v>6</v>
      </c>
      <c r="M6" s="55">
        <f t="shared" si="1"/>
        <v>7</v>
      </c>
      <c r="N6" s="55">
        <f t="shared" si="1"/>
        <v>8</v>
      </c>
      <c r="O6" s="55">
        <f t="shared" si="1"/>
        <v>9</v>
      </c>
    </row>
    <row r="7" spans="1:15" ht="27" customHeight="1">
      <c r="A7" s="26" t="s">
        <v>44</v>
      </c>
      <c r="B7" s="74" t="s">
        <v>29</v>
      </c>
      <c r="C7" s="52">
        <v>904.5316</v>
      </c>
      <c r="D7" s="52"/>
      <c r="E7" s="52">
        <v>874.5316</v>
      </c>
      <c r="F7" s="52">
        <v>874.5316</v>
      </c>
      <c r="G7" s="26"/>
      <c r="H7" s="56"/>
      <c r="I7" s="26"/>
      <c r="J7" s="52"/>
      <c r="K7" s="52"/>
      <c r="L7" s="52"/>
      <c r="M7" s="52"/>
      <c r="N7" s="52">
        <v>30</v>
      </c>
      <c r="O7" s="52"/>
    </row>
    <row r="8" spans="1:15" ht="27" customHeight="1">
      <c r="A8" s="26" t="s">
        <v>45</v>
      </c>
      <c r="B8" s="74" t="s">
        <v>46</v>
      </c>
      <c r="C8" s="52">
        <v>0.7382</v>
      </c>
      <c r="D8" s="52"/>
      <c r="E8" s="52">
        <v>0.7382</v>
      </c>
      <c r="F8" s="52">
        <v>0.7382</v>
      </c>
      <c r="G8" s="26"/>
      <c r="H8" s="56"/>
      <c r="I8" s="26"/>
      <c r="J8" s="52"/>
      <c r="K8" s="52"/>
      <c r="L8" s="52"/>
      <c r="M8" s="52"/>
      <c r="N8" s="52"/>
      <c r="O8" s="52"/>
    </row>
    <row r="9" spans="1:15" ht="27" customHeight="1">
      <c r="A9" s="26" t="s">
        <v>47</v>
      </c>
      <c r="B9" s="74" t="s">
        <v>48</v>
      </c>
      <c r="C9" s="52">
        <v>0.7382</v>
      </c>
      <c r="D9" s="52"/>
      <c r="E9" s="52">
        <v>0.7382</v>
      </c>
      <c r="F9" s="52">
        <v>0.7382</v>
      </c>
      <c r="G9" s="26"/>
      <c r="H9" s="56"/>
      <c r="I9" s="26"/>
      <c r="J9" s="52"/>
      <c r="K9" s="52"/>
      <c r="L9" s="52"/>
      <c r="M9" s="52"/>
      <c r="N9" s="52"/>
      <c r="O9" s="52"/>
    </row>
    <row r="10" spans="1:15" ht="27" customHeight="1">
      <c r="A10" s="26" t="s">
        <v>49</v>
      </c>
      <c r="B10" s="74" t="s">
        <v>50</v>
      </c>
      <c r="C10" s="52">
        <v>0.7382</v>
      </c>
      <c r="D10" s="52"/>
      <c r="E10" s="52">
        <v>0.7382</v>
      </c>
      <c r="F10" s="52">
        <v>0.7382</v>
      </c>
      <c r="G10" s="26"/>
      <c r="H10" s="56"/>
      <c r="I10" s="26"/>
      <c r="J10" s="52"/>
      <c r="K10" s="52"/>
      <c r="L10" s="52"/>
      <c r="M10" s="52"/>
      <c r="N10" s="52"/>
      <c r="O10" s="52"/>
    </row>
    <row r="11" spans="1:15" ht="27" customHeight="1">
      <c r="A11" s="26" t="s">
        <v>51</v>
      </c>
      <c r="B11" s="74" t="s">
        <v>52</v>
      </c>
      <c r="C11" s="52">
        <v>13.1362</v>
      </c>
      <c r="D11" s="52"/>
      <c r="E11" s="52">
        <v>13.1362</v>
      </c>
      <c r="F11" s="52">
        <v>13.1362</v>
      </c>
      <c r="G11" s="26"/>
      <c r="H11" s="56"/>
      <c r="I11" s="26"/>
      <c r="J11" s="52"/>
      <c r="K11" s="52"/>
      <c r="L11" s="52"/>
      <c r="M11" s="52"/>
      <c r="N11" s="52"/>
      <c r="O11" s="52"/>
    </row>
    <row r="12" spans="1:15" ht="27" customHeight="1">
      <c r="A12" s="26" t="s">
        <v>53</v>
      </c>
      <c r="B12" s="74" t="s">
        <v>54</v>
      </c>
      <c r="C12" s="52">
        <v>13.1362</v>
      </c>
      <c r="D12" s="52"/>
      <c r="E12" s="52">
        <v>13.1362</v>
      </c>
      <c r="F12" s="52">
        <v>13.1362</v>
      </c>
      <c r="G12" s="26"/>
      <c r="H12" s="56"/>
      <c r="I12" s="26"/>
      <c r="J12" s="52"/>
      <c r="K12" s="52"/>
      <c r="L12" s="52"/>
      <c r="M12" s="52"/>
      <c r="N12" s="52"/>
      <c r="O12" s="52"/>
    </row>
    <row r="13" spans="1:15" ht="27" customHeight="1">
      <c r="A13" s="26" t="s">
        <v>55</v>
      </c>
      <c r="B13" s="74" t="s">
        <v>56</v>
      </c>
      <c r="C13" s="52">
        <v>13.1362</v>
      </c>
      <c r="D13" s="52"/>
      <c r="E13" s="52">
        <v>13.1362</v>
      </c>
      <c r="F13" s="52">
        <v>13.1362</v>
      </c>
      <c r="G13" s="26"/>
      <c r="H13" s="56"/>
      <c r="I13" s="26"/>
      <c r="J13" s="52"/>
      <c r="K13" s="52"/>
      <c r="L13" s="52"/>
      <c r="M13" s="52"/>
      <c r="N13" s="52"/>
      <c r="O13" s="52"/>
    </row>
    <row r="14" spans="1:15" ht="27" customHeight="1">
      <c r="A14" s="26" t="s">
        <v>57</v>
      </c>
      <c r="B14" s="74" t="s">
        <v>58</v>
      </c>
      <c r="C14" s="52">
        <v>890.6572</v>
      </c>
      <c r="D14" s="52"/>
      <c r="E14" s="52">
        <v>860.6572</v>
      </c>
      <c r="F14" s="52">
        <v>860.6572</v>
      </c>
      <c r="G14" s="26"/>
      <c r="H14" s="56"/>
      <c r="I14" s="26"/>
      <c r="J14" s="52"/>
      <c r="K14" s="52"/>
      <c r="L14" s="52"/>
      <c r="M14" s="52"/>
      <c r="N14" s="52">
        <v>30</v>
      </c>
      <c r="O14" s="52"/>
    </row>
    <row r="15" spans="1:15" ht="27" customHeight="1">
      <c r="A15" s="26" t="s">
        <v>59</v>
      </c>
      <c r="B15" s="74" t="s">
        <v>60</v>
      </c>
      <c r="C15" s="52">
        <v>490.6572</v>
      </c>
      <c r="D15" s="52"/>
      <c r="E15" s="52">
        <v>460.6572</v>
      </c>
      <c r="F15" s="52">
        <v>460.6572</v>
      </c>
      <c r="G15" s="26"/>
      <c r="H15" s="56"/>
      <c r="I15" s="26"/>
      <c r="J15" s="52"/>
      <c r="K15" s="52"/>
      <c r="L15" s="52"/>
      <c r="M15" s="52"/>
      <c r="N15" s="52">
        <v>30</v>
      </c>
      <c r="O15" s="52"/>
    </row>
    <row r="16" spans="1:15" ht="27" customHeight="1">
      <c r="A16" s="26" t="s">
        <v>61</v>
      </c>
      <c r="B16" s="74" t="s">
        <v>62</v>
      </c>
      <c r="C16" s="52">
        <v>136.0873</v>
      </c>
      <c r="D16" s="52"/>
      <c r="E16" s="52">
        <v>136.0873</v>
      </c>
      <c r="F16" s="52">
        <v>136.0873</v>
      </c>
      <c r="G16" s="26"/>
      <c r="H16" s="56"/>
      <c r="I16" s="26"/>
      <c r="J16" s="52"/>
      <c r="K16" s="52"/>
      <c r="L16" s="52"/>
      <c r="M16" s="52"/>
      <c r="N16" s="52"/>
      <c r="O16" s="52"/>
    </row>
    <row r="17" spans="1:15" ht="27" customHeight="1">
      <c r="A17" s="26" t="s">
        <v>63</v>
      </c>
      <c r="B17" s="74" t="s">
        <v>64</v>
      </c>
      <c r="C17" s="52">
        <v>150</v>
      </c>
      <c r="D17" s="52"/>
      <c r="E17" s="52">
        <v>150</v>
      </c>
      <c r="F17" s="52">
        <v>150</v>
      </c>
      <c r="G17" s="26"/>
      <c r="H17" s="56"/>
      <c r="I17" s="26"/>
      <c r="J17" s="52"/>
      <c r="K17" s="52"/>
      <c r="L17" s="52"/>
      <c r="M17" s="52"/>
      <c r="N17" s="52"/>
      <c r="O17" s="52"/>
    </row>
    <row r="18" spans="1:15" ht="27" customHeight="1">
      <c r="A18" s="26" t="s">
        <v>65</v>
      </c>
      <c r="B18" s="74" t="s">
        <v>66</v>
      </c>
      <c r="C18" s="52">
        <v>204.5699</v>
      </c>
      <c r="D18" s="52"/>
      <c r="E18" s="52">
        <v>174.5699</v>
      </c>
      <c r="F18" s="52">
        <v>174.5699</v>
      </c>
      <c r="G18" s="26"/>
      <c r="H18" s="56"/>
      <c r="I18" s="26"/>
      <c r="J18" s="52"/>
      <c r="K18" s="52"/>
      <c r="L18" s="52"/>
      <c r="M18" s="52"/>
      <c r="N18" s="52">
        <v>30</v>
      </c>
      <c r="O18" s="52"/>
    </row>
    <row r="19" spans="1:15" ht="27" customHeight="1">
      <c r="A19" s="26" t="s">
        <v>67</v>
      </c>
      <c r="B19" s="74" t="s">
        <v>68</v>
      </c>
      <c r="C19" s="52">
        <v>400</v>
      </c>
      <c r="D19" s="52"/>
      <c r="E19" s="52">
        <v>400</v>
      </c>
      <c r="F19" s="52">
        <v>400</v>
      </c>
      <c r="G19" s="26"/>
      <c r="H19" s="56"/>
      <c r="I19" s="26"/>
      <c r="J19" s="52"/>
      <c r="K19" s="52"/>
      <c r="L19" s="52"/>
      <c r="M19" s="52"/>
      <c r="N19" s="52"/>
      <c r="O19" s="52"/>
    </row>
    <row r="20" spans="1:15" ht="27" customHeight="1">
      <c r="A20" s="26" t="s">
        <v>69</v>
      </c>
      <c r="B20" s="74" t="s">
        <v>70</v>
      </c>
      <c r="C20" s="52">
        <v>400</v>
      </c>
      <c r="D20" s="52"/>
      <c r="E20" s="52">
        <v>400</v>
      </c>
      <c r="F20" s="52">
        <v>400</v>
      </c>
      <c r="G20" s="26"/>
      <c r="H20" s="56"/>
      <c r="I20" s="26"/>
      <c r="J20" s="52"/>
      <c r="K20" s="52"/>
      <c r="L20" s="52"/>
      <c r="M20" s="52"/>
      <c r="N20" s="52"/>
      <c r="O20" s="52"/>
    </row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IV65536"/>
    </sheetView>
  </sheetViews>
  <sheetFormatPr defaultColWidth="9.140625" defaultRowHeight="12.75"/>
  <cols>
    <col min="1" max="1" width="21.8515625" style="0" customWidth="1"/>
    <col min="2" max="2" width="35.7109375" style="0" customWidth="1"/>
    <col min="3" max="3" width="25.00390625" style="0" customWidth="1"/>
    <col min="4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2:7" ht="12.75">
      <c r="B1" s="35"/>
      <c r="C1" s="35"/>
      <c r="D1" s="35"/>
      <c r="E1" s="35"/>
      <c r="F1" s="35"/>
      <c r="G1" s="35"/>
    </row>
    <row r="2" spans="1:7" ht="27">
      <c r="A2" s="37" t="s">
        <v>71</v>
      </c>
      <c r="B2" s="37"/>
      <c r="C2" s="37"/>
      <c r="D2" s="37"/>
      <c r="E2" s="37"/>
      <c r="F2" s="38"/>
      <c r="G2" s="38"/>
    </row>
    <row r="3" spans="1:7" ht="14.25">
      <c r="A3" s="43" t="s">
        <v>72</v>
      </c>
      <c r="B3" s="40"/>
      <c r="C3" s="40"/>
      <c r="D3" s="40"/>
      <c r="E3" s="44" t="s">
        <v>2</v>
      </c>
      <c r="F3" s="35"/>
      <c r="G3" s="35"/>
    </row>
    <row r="4" spans="1:7" ht="14.25">
      <c r="A4" s="25" t="s">
        <v>73</v>
      </c>
      <c r="B4" s="25"/>
      <c r="C4" s="71" t="s">
        <v>29</v>
      </c>
      <c r="D4" s="32" t="s">
        <v>74</v>
      </c>
      <c r="E4" s="25" t="s">
        <v>75</v>
      </c>
      <c r="F4" s="35"/>
      <c r="G4" s="35"/>
    </row>
    <row r="5" spans="1:7" ht="14.25">
      <c r="A5" s="25" t="s">
        <v>76</v>
      </c>
      <c r="B5" s="25" t="s">
        <v>77</v>
      </c>
      <c r="C5" s="71"/>
      <c r="D5" s="32"/>
      <c r="E5" s="25"/>
      <c r="F5" s="35"/>
      <c r="G5" s="35"/>
    </row>
    <row r="6" spans="1:7" ht="14.25">
      <c r="A6" s="33" t="s">
        <v>43</v>
      </c>
      <c r="B6" s="33" t="s">
        <v>43</v>
      </c>
      <c r="C6" s="33">
        <v>1</v>
      </c>
      <c r="D6" s="25">
        <f>C6+1</f>
        <v>2</v>
      </c>
      <c r="E6" s="55">
        <f>D6+1</f>
        <v>3</v>
      </c>
      <c r="F6" s="35"/>
      <c r="G6" s="35"/>
    </row>
    <row r="7" spans="1:7" ht="14.25">
      <c r="A7" s="56" t="s">
        <v>44</v>
      </c>
      <c r="B7" s="56" t="s">
        <v>29</v>
      </c>
      <c r="C7" s="56">
        <v>904.5316</v>
      </c>
      <c r="D7" s="56">
        <v>434.5316</v>
      </c>
      <c r="E7" s="56">
        <v>470</v>
      </c>
      <c r="F7" s="35"/>
      <c r="G7" s="35"/>
    </row>
    <row r="8" spans="1:5" ht="14.25">
      <c r="A8" s="56" t="s">
        <v>45</v>
      </c>
      <c r="B8" s="56" t="s">
        <v>46</v>
      </c>
      <c r="C8" s="56">
        <v>0.7382</v>
      </c>
      <c r="D8" s="56">
        <v>0.7382</v>
      </c>
      <c r="E8" s="56"/>
    </row>
    <row r="9" spans="1:5" ht="14.25">
      <c r="A9" s="56" t="s">
        <v>47</v>
      </c>
      <c r="B9" s="56" t="s">
        <v>48</v>
      </c>
      <c r="C9" s="56">
        <v>0.7382</v>
      </c>
      <c r="D9" s="56">
        <v>0.7382</v>
      </c>
      <c r="E9" s="56"/>
    </row>
    <row r="10" spans="1:5" ht="14.25">
      <c r="A10" s="56" t="s">
        <v>49</v>
      </c>
      <c r="B10" s="56" t="s">
        <v>50</v>
      </c>
      <c r="C10" s="56">
        <v>0.7382</v>
      </c>
      <c r="D10" s="56">
        <v>0.7382</v>
      </c>
      <c r="E10" s="56"/>
    </row>
    <row r="11" spans="1:5" ht="14.25">
      <c r="A11" s="56" t="s">
        <v>51</v>
      </c>
      <c r="B11" s="56" t="s">
        <v>52</v>
      </c>
      <c r="C11" s="56">
        <v>13.1362</v>
      </c>
      <c r="D11" s="56">
        <v>13.1362</v>
      </c>
      <c r="E11" s="56"/>
    </row>
    <row r="12" spans="1:5" ht="14.25">
      <c r="A12" s="56" t="s">
        <v>53</v>
      </c>
      <c r="B12" s="56" t="s">
        <v>54</v>
      </c>
      <c r="C12" s="56">
        <v>13.1362</v>
      </c>
      <c r="D12" s="56">
        <v>13.1362</v>
      </c>
      <c r="E12" s="56"/>
    </row>
    <row r="13" spans="1:5" ht="14.25">
      <c r="A13" s="56" t="s">
        <v>55</v>
      </c>
      <c r="B13" s="56" t="s">
        <v>56</v>
      </c>
      <c r="C13" s="56">
        <v>13.1362</v>
      </c>
      <c r="D13" s="56">
        <v>13.1362</v>
      </c>
      <c r="E13" s="56"/>
    </row>
    <row r="14" spans="1:5" ht="14.25">
      <c r="A14" s="56" t="s">
        <v>57</v>
      </c>
      <c r="B14" s="56" t="s">
        <v>58</v>
      </c>
      <c r="C14" s="56">
        <v>890.6572</v>
      </c>
      <c r="D14" s="56">
        <v>420.6572</v>
      </c>
      <c r="E14" s="56">
        <v>470</v>
      </c>
    </row>
    <row r="15" spans="1:5" ht="14.25">
      <c r="A15" s="56" t="s">
        <v>59</v>
      </c>
      <c r="B15" s="56" t="s">
        <v>60</v>
      </c>
      <c r="C15" s="56">
        <v>490.6572</v>
      </c>
      <c r="D15" s="56">
        <v>420.6572</v>
      </c>
      <c r="E15" s="56">
        <v>70</v>
      </c>
    </row>
    <row r="16" spans="1:5" ht="14.25">
      <c r="A16" s="56" t="s">
        <v>61</v>
      </c>
      <c r="B16" s="56" t="s">
        <v>62</v>
      </c>
      <c r="C16" s="56">
        <v>136.0873</v>
      </c>
      <c r="D16" s="56">
        <v>136.0873</v>
      </c>
      <c r="E16" s="56"/>
    </row>
    <row r="17" spans="1:5" ht="14.25">
      <c r="A17" s="56" t="s">
        <v>63</v>
      </c>
      <c r="B17" s="56" t="s">
        <v>64</v>
      </c>
      <c r="C17" s="56">
        <v>150</v>
      </c>
      <c r="D17" s="56">
        <v>100</v>
      </c>
      <c r="E17" s="56">
        <v>50</v>
      </c>
    </row>
    <row r="18" spans="1:5" ht="14.25">
      <c r="A18" s="56" t="s">
        <v>65</v>
      </c>
      <c r="B18" s="56" t="s">
        <v>66</v>
      </c>
      <c r="C18" s="56">
        <v>204.5699</v>
      </c>
      <c r="D18" s="56">
        <v>184.5699</v>
      </c>
      <c r="E18" s="56">
        <v>20</v>
      </c>
    </row>
    <row r="19" spans="1:5" ht="14.25">
      <c r="A19" s="56" t="s">
        <v>67</v>
      </c>
      <c r="B19" s="56" t="s">
        <v>68</v>
      </c>
      <c r="C19" s="56">
        <v>400</v>
      </c>
      <c r="D19" s="56"/>
      <c r="E19" s="56">
        <v>400</v>
      </c>
    </row>
    <row r="20" spans="1:5" ht="14.25">
      <c r="A20" s="56" t="s">
        <v>69</v>
      </c>
      <c r="B20" s="56" t="s">
        <v>70</v>
      </c>
      <c r="C20" s="56">
        <v>400</v>
      </c>
      <c r="D20" s="56"/>
      <c r="E20" s="56">
        <v>400</v>
      </c>
    </row>
    <row r="21" spans="1:5" ht="15">
      <c r="A21" s="24"/>
      <c r="B21" s="24"/>
      <c r="C21" s="24"/>
      <c r="D21" s="24"/>
      <c r="E21" s="24"/>
    </row>
    <row r="23" ht="15">
      <c r="C23" s="69"/>
    </row>
    <row r="24" ht="15">
      <c r="E24" s="6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8958333333333334" right="0.38958333333333334" top="0.5902777777777778" bottom="0.5902777777777778" header="0.5" footer="0.27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I5" sqref="I5"/>
    </sheetView>
  </sheetViews>
  <sheetFormatPr defaultColWidth="9.140625" defaultRowHeight="12.75"/>
  <cols>
    <col min="1" max="1" width="29.28125" style="0" customWidth="1"/>
    <col min="2" max="2" width="8.28125" style="0" customWidth="1"/>
    <col min="3" max="3" width="31.7109375" style="0" customWidth="1"/>
    <col min="4" max="4" width="8.28125" style="0" customWidth="1"/>
    <col min="5" max="5" width="20.7109375" style="0" customWidth="1"/>
    <col min="6" max="6" width="23.140625" style="0" customWidth="1"/>
    <col min="7" max="7" width="25.7109375" style="0" customWidth="1"/>
    <col min="8" max="34" width="9.140625" style="0" customWidth="1"/>
  </cols>
  <sheetData>
    <row r="1" spans="1:7" ht="19.5" customHeight="1">
      <c r="A1" s="35"/>
      <c r="B1" s="57"/>
      <c r="C1" s="35"/>
      <c r="D1" s="35"/>
      <c r="E1" s="35"/>
      <c r="F1" s="58"/>
      <c r="G1" s="40"/>
    </row>
    <row r="2" spans="1:7" ht="29.25" customHeight="1">
      <c r="A2" s="59" t="s">
        <v>78</v>
      </c>
      <c r="B2" s="60"/>
      <c r="C2" s="59"/>
      <c r="D2" s="59"/>
      <c r="E2" s="59"/>
      <c r="F2" s="59"/>
      <c r="G2" s="40"/>
    </row>
    <row r="3" spans="1:7" ht="17.25" customHeight="1">
      <c r="A3" s="43" t="s">
        <v>26</v>
      </c>
      <c r="B3" s="61"/>
      <c r="C3" s="40"/>
      <c r="D3" s="40"/>
      <c r="E3" s="40"/>
      <c r="F3" s="36"/>
      <c r="G3" s="44" t="s">
        <v>2</v>
      </c>
    </row>
    <row r="4" spans="1:7" ht="17.25" customHeight="1">
      <c r="A4" s="62" t="s">
        <v>3</v>
      </c>
      <c r="B4" s="62"/>
      <c r="C4" s="62" t="s">
        <v>79</v>
      </c>
      <c r="D4" s="62"/>
      <c r="E4" s="62"/>
      <c r="F4" s="62"/>
      <c r="G4" s="62"/>
    </row>
    <row r="5" spans="1:7" ht="17.25" customHeight="1">
      <c r="A5" s="62" t="s">
        <v>5</v>
      </c>
      <c r="B5" s="62" t="s">
        <v>6</v>
      </c>
      <c r="C5" s="63" t="s">
        <v>7</v>
      </c>
      <c r="D5" s="63" t="s">
        <v>29</v>
      </c>
      <c r="E5" s="63" t="s">
        <v>80</v>
      </c>
      <c r="F5" s="63" t="s">
        <v>81</v>
      </c>
      <c r="G5" s="64" t="s">
        <v>82</v>
      </c>
    </row>
    <row r="6" spans="1:7" ht="17.25" customHeight="1">
      <c r="A6" s="65" t="s">
        <v>8</v>
      </c>
      <c r="B6" s="28">
        <v>874.5316</v>
      </c>
      <c r="C6" s="28" t="s">
        <v>83</v>
      </c>
      <c r="D6" s="66">
        <f>IF(ISBLANK('[1]财拨总表（引用）'!B6)," ",'[1]财拨总表（引用）'!B6)</f>
        <v>874.5316</v>
      </c>
      <c r="E6" s="27">
        <f>IF(ISBLANK('[1]财拨总表（引用）'!C6)," ",'[1]财拨总表（引用）'!C6)</f>
        <v>874.5316</v>
      </c>
      <c r="F6" s="27" t="str">
        <f>IF(ISBLANK('[1]财拨总表（引用）'!D6)," ",'[1]财拨总表（引用）'!D6)</f>
        <v> </v>
      </c>
      <c r="G6" s="64" t="str">
        <f>IF(ISBLANK('[1]财拨总表（引用）'!E6)," ",'[1]财拨总表（引用）'!E6)</f>
        <v> </v>
      </c>
    </row>
    <row r="7" spans="1:7" ht="17.25" customHeight="1">
      <c r="A7" s="65" t="s">
        <v>84</v>
      </c>
      <c r="B7" s="27">
        <v>874.5316</v>
      </c>
      <c r="C7" s="28" t="str">
        <f>IF(ISBLANK('[1]财拨总表（引用）'!A7)," ",'[1]财拨总表（引用）'!A7)</f>
        <v>社会保障和就业支出</v>
      </c>
      <c r="D7" s="27">
        <f>IF(ISBLANK('[1]财拨总表（引用）'!B7)," ",'[1]财拨总表（引用）'!B7)</f>
        <v>0.7382</v>
      </c>
      <c r="E7" s="27">
        <f>IF(ISBLANK('[1]财拨总表（引用）'!C7)," ",'[1]财拨总表（引用）'!C7)</f>
        <v>0.7382</v>
      </c>
      <c r="F7" s="27" t="str">
        <f>IF(ISBLANK('[1]财拨总表（引用）'!D7)," ",'[1]财拨总表（引用）'!D7)</f>
        <v> </v>
      </c>
      <c r="G7" s="64" t="str">
        <f>IF(ISBLANK('[1]财拨总表（引用）'!E7)," ",'[1]财拨总表（引用）'!E7)</f>
        <v> </v>
      </c>
    </row>
    <row r="8" spans="1:7" ht="17.25" customHeight="1">
      <c r="A8" s="65" t="s">
        <v>85</v>
      </c>
      <c r="B8" s="67"/>
      <c r="C8" s="28" t="str">
        <f>IF(ISBLANK('[1]财拨总表（引用）'!A8)," ",'[1]财拨总表（引用）'!A8)</f>
        <v>住房保障支出</v>
      </c>
      <c r="D8" s="27">
        <f>IF(ISBLANK('[1]财拨总表（引用）'!B8)," ",'[1]财拨总表（引用）'!B8)</f>
        <v>13.1362</v>
      </c>
      <c r="E8" s="27">
        <f>IF(ISBLANK('[1]财拨总表（引用）'!C8)," ",'[1]财拨总表（引用）'!C8)</f>
        <v>13.1362</v>
      </c>
      <c r="F8" s="27" t="str">
        <f>IF(ISBLANK('[1]财拨总表（引用）'!D8)," ",'[1]财拨总表（引用）'!D8)</f>
        <v> </v>
      </c>
      <c r="G8" s="64" t="str">
        <f>IF(ISBLANK('[1]财拨总表（引用）'!E8)," ",'[1]财拨总表（引用）'!E8)</f>
        <v> </v>
      </c>
    </row>
    <row r="9" spans="1:7" ht="17.25" customHeight="1">
      <c r="A9" s="65" t="s">
        <v>86</v>
      </c>
      <c r="B9" s="67"/>
      <c r="C9" s="28" t="str">
        <f>IF(ISBLANK('[1]财拨总表（引用）'!A9)," ",'[1]财拨总表（引用）'!A9)</f>
        <v>灾害防治及应急管理支出</v>
      </c>
      <c r="D9" s="27">
        <f>IF(ISBLANK('[1]财拨总表（引用）'!B9)," ",'[1]财拨总表（引用）'!B9)</f>
        <v>860.6572</v>
      </c>
      <c r="E9" s="27">
        <f>IF(ISBLANK('[1]财拨总表（引用）'!C9)," ",'[1]财拨总表（引用）'!C9)</f>
        <v>860.6572</v>
      </c>
      <c r="F9" s="27" t="str">
        <f>IF(ISBLANK('[1]财拨总表（引用）'!D9)," ",'[1]财拨总表（引用）'!D9)</f>
        <v> </v>
      </c>
      <c r="G9" s="64" t="str">
        <f>IF(ISBLANK('[1]财拨总表（引用）'!E9)," ",'[1]财拨总表（引用）'!E9)</f>
        <v> </v>
      </c>
    </row>
    <row r="10" spans="1:7" ht="17.25" customHeight="1">
      <c r="A10" s="65"/>
      <c r="B10" s="67"/>
      <c r="C10" s="28" t="str">
        <f>IF(ISBLANK('[1]财拨总表（引用）'!A10)," ",'[1]财拨总表（引用）'!A10)</f>
        <v> </v>
      </c>
      <c r="D10" s="27" t="str">
        <f>IF(ISBLANK('[1]财拨总表（引用）'!B10)," ",'[1]财拨总表（引用）'!B10)</f>
        <v> </v>
      </c>
      <c r="E10" s="27" t="str">
        <f>IF(ISBLANK('[1]财拨总表（引用）'!C10)," ",'[1]财拨总表（引用）'!C10)</f>
        <v> </v>
      </c>
      <c r="F10" s="27" t="str">
        <f>IF(ISBLANK('[1]财拨总表（引用）'!D10)," ",'[1]财拨总表（引用）'!D10)</f>
        <v> </v>
      </c>
      <c r="G10" s="64" t="str">
        <f>IF(ISBLANK('[1]财拨总表（引用）'!E10)," ",'[1]财拨总表（引用）'!E10)</f>
        <v> </v>
      </c>
    </row>
    <row r="11" spans="1:7" ht="17.25" customHeight="1">
      <c r="A11" s="65"/>
      <c r="B11" s="67"/>
      <c r="C11" s="28" t="str">
        <f>IF(ISBLANK('[1]财拨总表（引用）'!A11)," ",'[1]财拨总表（引用）'!A11)</f>
        <v> </v>
      </c>
      <c r="D11" s="27" t="str">
        <f>IF(ISBLANK('[1]财拨总表（引用）'!B11)," ",'[1]财拨总表（引用）'!B11)</f>
        <v> </v>
      </c>
      <c r="E11" s="27" t="str">
        <f>IF(ISBLANK('[1]财拨总表（引用）'!C11)," ",'[1]财拨总表（引用）'!C11)</f>
        <v> </v>
      </c>
      <c r="F11" s="27" t="str">
        <f>IF(ISBLANK('[1]财拨总表（引用）'!D11)," ",'[1]财拨总表（引用）'!D11)</f>
        <v> </v>
      </c>
      <c r="G11" s="64" t="str">
        <f>IF(ISBLANK('[1]财拨总表（引用）'!E11)," ",'[1]财拨总表（引用）'!E11)</f>
        <v> </v>
      </c>
    </row>
    <row r="12" spans="1:7" ht="17.25" customHeight="1">
      <c r="A12" s="65"/>
      <c r="B12" s="67"/>
      <c r="C12" s="28" t="str">
        <f>IF(ISBLANK('[1]财拨总表（引用）'!A12)," ",'[1]财拨总表（引用）'!A12)</f>
        <v> </v>
      </c>
      <c r="D12" s="27" t="str">
        <f>IF(ISBLANK('[1]财拨总表（引用）'!B12)," ",'[1]财拨总表（引用）'!B12)</f>
        <v> </v>
      </c>
      <c r="E12" s="27" t="str">
        <f>IF(ISBLANK('[1]财拨总表（引用）'!C12)," ",'[1]财拨总表（引用）'!C12)</f>
        <v> </v>
      </c>
      <c r="F12" s="27" t="str">
        <f>IF(ISBLANK('[1]财拨总表（引用）'!D12)," ",'[1]财拨总表（引用）'!D12)</f>
        <v> </v>
      </c>
      <c r="G12" s="64" t="str">
        <f>IF(ISBLANK('[1]财拨总表（引用）'!E12)," ",'[1]财拨总表（引用）'!E12)</f>
        <v> </v>
      </c>
    </row>
    <row r="13" spans="1:7" ht="17.25" customHeight="1">
      <c r="A13" s="65"/>
      <c r="B13" s="68"/>
      <c r="C13" s="28"/>
      <c r="D13" s="27" t="str">
        <f>IF(ISBLANK('[1]财拨总表（引用）'!B47)," ",'[1]财拨总表（引用）'!B47)</f>
        <v> </v>
      </c>
      <c r="E13" s="27" t="str">
        <f>IF(ISBLANK('[1]财拨总表（引用）'!C47)," ",'[1]财拨总表（引用）'!C47)</f>
        <v> </v>
      </c>
      <c r="F13" s="27" t="str">
        <f>IF(ISBLANK('[1]财拨总表（引用）'!D47)," ",'[1]财拨总表（引用）'!D47)</f>
        <v> </v>
      </c>
      <c r="G13" s="64" t="str">
        <f>IF(ISBLANK('[1]财拨总表（引用）'!E47)," ",'[1]财拨总表（引用）'!E47)</f>
        <v> </v>
      </c>
    </row>
    <row r="14" spans="1:7" ht="17.25" customHeight="1">
      <c r="A14" s="64"/>
      <c r="B14" s="68"/>
      <c r="C14" s="28"/>
      <c r="D14" s="27" t="str">
        <f>IF(ISBLANK('[1]财拨总表（引用）'!B48)," ",'[1]财拨总表（引用）'!B48)</f>
        <v> </v>
      </c>
      <c r="E14" s="27" t="str">
        <f>IF(ISBLANK('[1]财拨总表（引用）'!C48)," ",'[1]财拨总表（引用）'!C48)</f>
        <v> </v>
      </c>
      <c r="F14" s="27" t="str">
        <f>IF(ISBLANK('[1]财拨总表（引用）'!D48)," ",'[1]财拨总表（引用）'!D48)</f>
        <v> </v>
      </c>
      <c r="G14" s="64" t="str">
        <f>IF(ISBLANK('[1]财拨总表（引用）'!E48)," ",'[1]财拨总表（引用）'!E48)</f>
        <v> </v>
      </c>
    </row>
    <row r="15" spans="1:7" ht="17.25" customHeight="1">
      <c r="A15" s="65"/>
      <c r="B15" s="68"/>
      <c r="C15" s="28"/>
      <c r="D15" s="27" t="str">
        <f>IF(ISBLANK('[1]财拨总表（引用）'!B49)," ",'[1]财拨总表（引用）'!B49)</f>
        <v> </v>
      </c>
      <c r="E15" s="27" t="str">
        <f>IF(ISBLANK('[1]财拨总表（引用）'!C49)," ",'[1]财拨总表（引用）'!C49)</f>
        <v> </v>
      </c>
      <c r="F15" s="27" t="str">
        <f>IF(ISBLANK('[1]财拨总表（引用）'!D49)," ",'[1]财拨总表（引用）'!D49)</f>
        <v> </v>
      </c>
      <c r="G15" s="64" t="str">
        <f>IF(ISBLANK('[1]财拨总表（引用）'!E49)," ",'[1]财拨总表（引用）'!E49)</f>
        <v> </v>
      </c>
    </row>
    <row r="16" spans="1:7" ht="17.25" customHeight="1">
      <c r="A16" s="62"/>
      <c r="B16" s="68"/>
      <c r="C16" s="28"/>
      <c r="D16" s="27" t="str">
        <f>IF(ISBLANK('[1]财拨总表（引用）'!B50)," ",'[1]财拨总表（引用）'!B50)</f>
        <v> </v>
      </c>
      <c r="E16" s="27" t="str">
        <f>IF(ISBLANK('[1]财拨总表（引用）'!C50)," ",'[1]财拨总表（引用）'!C50)</f>
        <v> </v>
      </c>
      <c r="F16" s="27" t="str">
        <f>IF(ISBLANK('[1]财拨总表（引用）'!D50)," ",'[1]财拨总表（引用）'!D50)</f>
        <v> </v>
      </c>
      <c r="G16" s="64" t="str">
        <f>IF(ISBLANK('[1]财拨总表（引用）'!E50)," ",'[1]财拨总表（引用）'!E50)</f>
        <v> </v>
      </c>
    </row>
    <row r="17" spans="1:7" ht="17.25" customHeight="1">
      <c r="A17" s="65"/>
      <c r="B17" s="67"/>
      <c r="C17" s="28"/>
      <c r="D17" s="27" t="str">
        <f>IF(ISBLANK('[1]财拨总表（引用）'!B51)," ",'[1]财拨总表（引用）'!B51)</f>
        <v> </v>
      </c>
      <c r="E17" s="27" t="str">
        <f>IF(ISBLANK('[1]财拨总表（引用）'!C51)," ",'[1]财拨总表（引用）'!C51)</f>
        <v> </v>
      </c>
      <c r="F17" s="27" t="str">
        <f>IF(ISBLANK('[1]财拨总表（引用）'!D51)," ",'[1]财拨总表（引用）'!D51)</f>
        <v> </v>
      </c>
      <c r="G17" s="64" t="str">
        <f>IF(ISBLANK('[1]财拨总表（引用）'!E51)," ",'[1]财拨总表（引用）'!E51)</f>
        <v> </v>
      </c>
    </row>
    <row r="18" spans="1:7" ht="17.25" customHeight="1">
      <c r="A18" s="62" t="s">
        <v>23</v>
      </c>
      <c r="B18" s="28">
        <v>874.5316</v>
      </c>
      <c r="C18" s="62" t="s">
        <v>24</v>
      </c>
      <c r="D18" s="27">
        <f>IF(ISBLANK('[1]财拨总表（引用）'!B6)," ",'[1]财拨总表（引用）'!B6)</f>
        <v>874.5316</v>
      </c>
      <c r="E18" s="27">
        <f>IF(ISBLANK('[1]财拨总表（引用）'!C6)," ",'[1]财拨总表（引用）'!C6)</f>
        <v>874.5316</v>
      </c>
      <c r="F18" s="27" t="str">
        <f>IF(ISBLANK('[1]财拨总表（引用）'!D6)," ",'[1]财拨总表（引用）'!D6)</f>
        <v> </v>
      </c>
      <c r="G18" s="64" t="str">
        <f>IF(ISBLANK('[1]财拨总表（引用）'!E6)," ",'[1]财拨总表（引用）'!E6)</f>
        <v> </v>
      </c>
    </row>
    <row r="19" spans="2:7" ht="12.75" customHeight="1">
      <c r="B19" s="69"/>
      <c r="G19" s="45"/>
    </row>
    <row r="20" spans="2:7" ht="12.75" customHeight="1">
      <c r="B20" s="69"/>
      <c r="G20" s="45"/>
    </row>
    <row r="21" spans="2:7" ht="12.75" customHeight="1">
      <c r="B21" s="69"/>
      <c r="G21" s="45"/>
    </row>
    <row r="22" spans="2:7" ht="12.75" customHeight="1">
      <c r="B22" s="69"/>
      <c r="G22" s="45"/>
    </row>
    <row r="23" spans="2:7" ht="12.75" customHeight="1">
      <c r="B23" s="69"/>
      <c r="G23" s="45"/>
    </row>
    <row r="24" spans="2:7" ht="12.75" customHeight="1">
      <c r="B24" s="69"/>
      <c r="G24" s="45"/>
    </row>
    <row r="25" spans="2:7" ht="12.75" customHeight="1">
      <c r="B25" s="69"/>
      <c r="G25" s="45"/>
    </row>
    <row r="26" spans="2:7" ht="12.75" customHeight="1">
      <c r="B26" s="69"/>
      <c r="G26" s="45"/>
    </row>
    <row r="27" spans="2:7" ht="12.75" customHeight="1">
      <c r="B27" s="69"/>
      <c r="G27" s="45"/>
    </row>
    <row r="28" spans="2:7" ht="12.75" customHeight="1">
      <c r="B28" s="69"/>
      <c r="G28" s="45"/>
    </row>
    <row r="29" spans="2:7" ht="12.75" customHeight="1">
      <c r="B29" s="69"/>
      <c r="G29" s="45"/>
    </row>
    <row r="30" spans="2:7" ht="12.75" customHeight="1">
      <c r="B30" s="69"/>
      <c r="G30" s="45"/>
    </row>
    <row r="31" spans="2:7" ht="12.75" customHeight="1">
      <c r="B31" s="69"/>
      <c r="G31" s="45"/>
    </row>
    <row r="32" spans="2:7" ht="12.75" customHeight="1">
      <c r="B32" s="69"/>
      <c r="G32" s="45"/>
    </row>
    <row r="33" spans="2:7" ht="12.75" customHeight="1">
      <c r="B33" s="69"/>
      <c r="G33" s="45"/>
    </row>
    <row r="34" spans="2:7" ht="12.75" customHeight="1">
      <c r="B34" s="69"/>
      <c r="G34" s="45"/>
    </row>
    <row r="35" spans="2:7" ht="12.75" customHeight="1">
      <c r="B35" s="69"/>
      <c r="G35" s="45"/>
    </row>
    <row r="36" spans="2:7" ht="12.75" customHeight="1">
      <c r="B36" s="69"/>
      <c r="G36" s="45"/>
    </row>
    <row r="37" spans="2:7" ht="12.75" customHeight="1">
      <c r="B37" s="69"/>
      <c r="G37" s="45"/>
    </row>
    <row r="38" spans="2:7" ht="12.75" customHeight="1">
      <c r="B38" s="69"/>
      <c r="G38" s="45"/>
    </row>
    <row r="39" spans="2:7" ht="12.75" customHeight="1">
      <c r="B39" s="69"/>
      <c r="G39" s="45"/>
    </row>
    <row r="40" spans="2:7" ht="12.75" customHeight="1">
      <c r="B40" s="69"/>
      <c r="G40" s="45"/>
    </row>
    <row r="41" spans="2:7" ht="12.75" customHeight="1">
      <c r="B41" s="69"/>
      <c r="G41" s="45"/>
    </row>
    <row r="42" spans="2:7" ht="12.75" customHeight="1">
      <c r="B42" s="69"/>
      <c r="G42" s="45"/>
    </row>
    <row r="43" spans="2:7" ht="12.75" customHeight="1">
      <c r="B43" s="69"/>
      <c r="G43" s="45"/>
    </row>
    <row r="44" spans="2:32" ht="12.75" customHeight="1">
      <c r="B44" s="69"/>
      <c r="G44" s="45"/>
      <c r="AF44" s="34"/>
    </row>
    <row r="45" spans="2:30" ht="12.75" customHeight="1">
      <c r="B45" s="69"/>
      <c r="G45" s="45"/>
      <c r="AD45" s="34"/>
    </row>
    <row r="46" spans="2:32" ht="12.75" customHeight="1">
      <c r="B46" s="69"/>
      <c r="G46" s="45"/>
      <c r="AE46" s="34"/>
      <c r="AF46" s="34"/>
    </row>
    <row r="47" spans="2:33" ht="12.75" customHeight="1">
      <c r="B47" s="69"/>
      <c r="G47" s="45"/>
      <c r="AF47" s="34"/>
      <c r="AG47" s="34"/>
    </row>
    <row r="48" spans="2:33" ht="12.75" customHeight="1">
      <c r="B48" s="69"/>
      <c r="G48" s="45"/>
      <c r="AG48" s="70"/>
    </row>
    <row r="49" spans="2:7" ht="12.75" customHeight="1">
      <c r="B49" s="69"/>
      <c r="G49" s="45"/>
    </row>
    <row r="50" spans="2:7" ht="12.75" customHeight="1">
      <c r="B50" s="69"/>
      <c r="G50" s="45"/>
    </row>
    <row r="51" spans="2:7" ht="12.75" customHeight="1">
      <c r="B51" s="69"/>
      <c r="G51" s="45"/>
    </row>
    <row r="52" spans="2:7" ht="12.75" customHeight="1">
      <c r="B52" s="69"/>
      <c r="G52" s="45"/>
    </row>
    <row r="53" spans="2:7" ht="12.75" customHeight="1">
      <c r="B53" s="69"/>
      <c r="G53" s="45"/>
    </row>
    <row r="54" spans="2:7" ht="12.75" customHeight="1">
      <c r="B54" s="69"/>
      <c r="G54" s="45"/>
    </row>
    <row r="55" spans="2:7" ht="12.75" customHeight="1">
      <c r="B55" s="69"/>
      <c r="G55" s="45"/>
    </row>
    <row r="56" spans="2:7" ht="12.75" customHeight="1">
      <c r="B56" s="69"/>
      <c r="G56" s="45"/>
    </row>
    <row r="57" spans="2:7" ht="12.75" customHeight="1">
      <c r="B57" s="69"/>
      <c r="G57" s="45"/>
    </row>
    <row r="58" spans="2:7" ht="12.75" customHeight="1">
      <c r="B58" s="69"/>
      <c r="G58" s="45"/>
    </row>
    <row r="59" spans="2:7" ht="12.75" customHeight="1">
      <c r="B59" s="69"/>
      <c r="G59" s="45"/>
    </row>
    <row r="60" spans="2:7" ht="12.75" customHeight="1">
      <c r="B60" s="69"/>
      <c r="G60" s="45"/>
    </row>
    <row r="61" spans="2:7" ht="12.75" customHeight="1">
      <c r="B61" s="69"/>
      <c r="G61" s="45"/>
    </row>
    <row r="62" spans="2:7" ht="12.75" customHeight="1">
      <c r="B62" s="69"/>
      <c r="G62" s="45"/>
    </row>
    <row r="63" spans="2:7" ht="12.75" customHeight="1">
      <c r="B63" s="69"/>
      <c r="G63" s="45"/>
    </row>
    <row r="64" spans="2:7" ht="12.75" customHeight="1">
      <c r="B64" s="69"/>
      <c r="G64" s="45"/>
    </row>
    <row r="65" spans="2:7" ht="12.75" customHeight="1">
      <c r="B65" s="69"/>
      <c r="G65" s="45"/>
    </row>
    <row r="66" spans="2:7" ht="12.75" customHeight="1">
      <c r="B66" s="69"/>
      <c r="G66" s="45"/>
    </row>
    <row r="67" spans="2:7" ht="12.75" customHeight="1">
      <c r="B67" s="69"/>
      <c r="G67" s="45"/>
    </row>
    <row r="68" spans="2:7" ht="12.75" customHeight="1">
      <c r="B68" s="69"/>
      <c r="G68" s="45"/>
    </row>
    <row r="69" spans="2:7" ht="12.75" customHeight="1">
      <c r="B69" s="69"/>
      <c r="G69" s="45"/>
    </row>
    <row r="70" spans="2:7" ht="12.75" customHeight="1">
      <c r="B70" s="69"/>
      <c r="G70" s="45"/>
    </row>
    <row r="71" spans="2:7" ht="12.75" customHeight="1">
      <c r="B71" s="69"/>
      <c r="G71" s="45"/>
    </row>
    <row r="72" spans="2:7" ht="12.75" customHeight="1">
      <c r="B72" s="69"/>
      <c r="G72" s="45"/>
    </row>
    <row r="73" spans="2:7" ht="12.75" customHeight="1">
      <c r="B73" s="69"/>
      <c r="G73" s="45"/>
    </row>
    <row r="74" spans="2:7" ht="12.75" customHeight="1">
      <c r="B74" s="69"/>
      <c r="G74" s="45"/>
    </row>
    <row r="75" spans="2:7" ht="12.75" customHeight="1">
      <c r="B75" s="69"/>
      <c r="G75" s="45"/>
    </row>
    <row r="76" spans="2:7" ht="12.75" customHeight="1">
      <c r="B76" s="69"/>
      <c r="G76" s="45"/>
    </row>
    <row r="77" spans="2:7" ht="12.75" customHeight="1">
      <c r="B77" s="69"/>
      <c r="G77" s="45"/>
    </row>
    <row r="78" spans="2:7" ht="12.75" customHeight="1">
      <c r="B78" s="69"/>
      <c r="G78" s="45"/>
    </row>
    <row r="79" spans="2:7" ht="12.75" customHeight="1">
      <c r="B79" s="69"/>
      <c r="G79" s="45"/>
    </row>
    <row r="80" spans="2:7" ht="12.75" customHeight="1">
      <c r="B80" s="69"/>
      <c r="G80" s="45"/>
    </row>
    <row r="81" spans="2:7" ht="12.75" customHeight="1">
      <c r="B81" s="69"/>
      <c r="G81" s="45"/>
    </row>
    <row r="82" spans="2:7" ht="12.75" customHeight="1">
      <c r="B82" s="69"/>
      <c r="G82" s="45"/>
    </row>
    <row r="83" spans="2:7" ht="12.75" customHeight="1">
      <c r="B83" s="69"/>
      <c r="G83" s="45"/>
    </row>
    <row r="84" spans="2:7" ht="12.75" customHeight="1">
      <c r="B84" s="69"/>
      <c r="G84" s="45"/>
    </row>
    <row r="85" spans="2:26" ht="12.75" customHeight="1">
      <c r="B85" s="69"/>
      <c r="G85" s="45"/>
      <c r="Z85" s="34"/>
    </row>
    <row r="86" spans="2:26" ht="12.75" customHeight="1">
      <c r="B86" s="69"/>
      <c r="G86" s="45"/>
      <c r="W86" s="34"/>
      <c r="X86" s="34"/>
      <c r="Y86" s="34"/>
      <c r="Z86" s="70"/>
    </row>
    <row r="87" spans="2:7" ht="12.75" customHeight="1">
      <c r="B87" s="69"/>
      <c r="G87" s="45"/>
    </row>
    <row r="88" spans="2:7" ht="12.75" customHeight="1">
      <c r="B88" s="69"/>
      <c r="G88" s="45"/>
    </row>
    <row r="89" spans="2:7" ht="12.75" customHeight="1">
      <c r="B89" s="69"/>
      <c r="G89" s="45"/>
    </row>
    <row r="90" spans="2:7" ht="12.75" customHeight="1">
      <c r="B90" s="69"/>
      <c r="G90" s="45"/>
    </row>
    <row r="91" spans="2:7" ht="12.75" customHeight="1">
      <c r="B91" s="69"/>
      <c r="G91" s="45"/>
    </row>
    <row r="92" spans="2:7" ht="12.75" customHeight="1">
      <c r="B92" s="69"/>
      <c r="G92" s="45"/>
    </row>
    <row r="93" spans="2:7" ht="12.75" customHeight="1">
      <c r="B93" s="69"/>
      <c r="G93" s="45"/>
    </row>
    <row r="94" spans="2:7" ht="12.75" customHeight="1">
      <c r="B94" s="69"/>
      <c r="G94" s="45"/>
    </row>
    <row r="95" spans="2:7" ht="12.75" customHeight="1">
      <c r="B95" s="69"/>
      <c r="G95" s="45"/>
    </row>
    <row r="96" spans="2:7" ht="12.75" customHeight="1">
      <c r="B96" s="69"/>
      <c r="G96" s="45"/>
    </row>
    <row r="97" spans="2:7" ht="12.75" customHeight="1">
      <c r="B97" s="69"/>
      <c r="G97" s="45"/>
    </row>
    <row r="98" spans="2:7" ht="12.75" customHeight="1">
      <c r="B98" s="69"/>
      <c r="G98" s="45"/>
    </row>
    <row r="99" spans="2:7" ht="12.75" customHeight="1">
      <c r="B99" s="69"/>
      <c r="G99" s="45"/>
    </row>
    <row r="100" spans="2:7" ht="12.75" customHeight="1">
      <c r="B100" s="69"/>
      <c r="G100" s="45"/>
    </row>
    <row r="101" spans="2:7" ht="12.75" customHeight="1">
      <c r="B101" s="69"/>
      <c r="G101" s="45"/>
    </row>
    <row r="102" spans="2:7" ht="12.75" customHeight="1">
      <c r="B102" s="69"/>
      <c r="G102" s="45"/>
    </row>
    <row r="103" spans="2:7" ht="12.75" customHeight="1">
      <c r="B103" s="69"/>
      <c r="G103" s="45"/>
    </row>
    <row r="104" spans="2:7" ht="12.75" customHeight="1">
      <c r="B104" s="69"/>
      <c r="G104" s="45"/>
    </row>
    <row r="105" spans="2:7" ht="12.75" customHeight="1">
      <c r="B105" s="69"/>
      <c r="G105" s="45"/>
    </row>
    <row r="106" spans="2:7" ht="12.75" customHeight="1">
      <c r="B106" s="69"/>
      <c r="G106" s="45"/>
    </row>
    <row r="107" spans="2:7" ht="12.75" customHeight="1">
      <c r="B107" s="69"/>
      <c r="G107" s="45"/>
    </row>
    <row r="108" spans="2:7" ht="12.75" customHeight="1">
      <c r="B108" s="69"/>
      <c r="G108" s="45"/>
    </row>
    <row r="109" spans="2:7" ht="12.75" customHeight="1">
      <c r="B109" s="69"/>
      <c r="G109" s="45"/>
    </row>
    <row r="110" spans="2:7" ht="12.75" customHeight="1">
      <c r="B110" s="69"/>
      <c r="G110" s="45"/>
    </row>
    <row r="111" spans="2:7" ht="12.75" customHeight="1">
      <c r="B111" s="69"/>
      <c r="G111" s="45"/>
    </row>
    <row r="112" spans="2:7" ht="12.75" customHeight="1">
      <c r="B112" s="69"/>
      <c r="G112" s="45"/>
    </row>
    <row r="113" spans="2:7" ht="12.75" customHeight="1">
      <c r="B113" s="69"/>
      <c r="G113" s="45"/>
    </row>
    <row r="114" spans="2:7" ht="12.75" customHeight="1">
      <c r="B114" s="69"/>
      <c r="G114" s="45"/>
    </row>
    <row r="115" spans="2:7" ht="12.75" customHeight="1">
      <c r="B115" s="69"/>
      <c r="G115" s="45"/>
    </row>
    <row r="116" spans="2:7" ht="12.75" customHeight="1">
      <c r="B116" s="69"/>
      <c r="G116" s="45"/>
    </row>
    <row r="117" spans="2:7" ht="12.75" customHeight="1">
      <c r="B117" s="69"/>
      <c r="G117" s="45"/>
    </row>
    <row r="118" spans="2:7" ht="12.75" customHeight="1">
      <c r="B118" s="69"/>
      <c r="G118" s="45"/>
    </row>
    <row r="119" spans="2:7" ht="12.75" customHeight="1">
      <c r="B119" s="69"/>
      <c r="G119" s="45"/>
    </row>
    <row r="120" spans="2:7" ht="12.75" customHeight="1">
      <c r="B120" s="69"/>
      <c r="G120" s="45"/>
    </row>
    <row r="121" spans="2:7" ht="12.75" customHeight="1">
      <c r="B121" s="69"/>
      <c r="G121" s="45"/>
    </row>
    <row r="122" spans="2:7" ht="12.75" customHeight="1">
      <c r="B122" s="69"/>
      <c r="G122" s="45"/>
    </row>
    <row r="123" spans="2:7" ht="12.75" customHeight="1">
      <c r="B123" s="69"/>
      <c r="G123" s="45"/>
    </row>
    <row r="124" spans="2:7" ht="12.75" customHeight="1">
      <c r="B124" s="69"/>
      <c r="G124" s="45"/>
    </row>
    <row r="125" spans="2:7" ht="12.75" customHeight="1">
      <c r="B125" s="69"/>
      <c r="G125" s="45"/>
    </row>
    <row r="126" spans="2:7" ht="12.75" customHeight="1">
      <c r="B126" s="69"/>
      <c r="G126" s="45"/>
    </row>
    <row r="127" spans="2:7" ht="12.75" customHeight="1">
      <c r="B127" s="69"/>
      <c r="G127" s="45"/>
    </row>
    <row r="128" spans="2:7" ht="12.75" customHeight="1">
      <c r="B128" s="69"/>
      <c r="G128" s="45"/>
    </row>
    <row r="129" spans="2:7" ht="12.75" customHeight="1">
      <c r="B129" s="69"/>
      <c r="G129" s="45"/>
    </row>
    <row r="130" spans="2:7" ht="12.75" customHeight="1">
      <c r="B130" s="69"/>
      <c r="G130" s="45"/>
    </row>
    <row r="131" spans="2:7" ht="12.75" customHeight="1">
      <c r="B131" s="69"/>
      <c r="G131" s="45"/>
    </row>
    <row r="132" spans="2:7" ht="12.75" customHeight="1">
      <c r="B132" s="69"/>
      <c r="G132" s="45"/>
    </row>
    <row r="133" spans="2:7" ht="12.75" customHeight="1">
      <c r="B133" s="69"/>
      <c r="G133" s="45"/>
    </row>
    <row r="134" spans="2:7" ht="12.75" customHeight="1">
      <c r="B134" s="69"/>
      <c r="G134" s="45"/>
    </row>
    <row r="135" spans="2:7" ht="12.75" customHeight="1">
      <c r="B135" s="69"/>
      <c r="G135" s="45"/>
    </row>
    <row r="136" spans="2:7" ht="12.75" customHeight="1">
      <c r="B136" s="69"/>
      <c r="G136" s="45"/>
    </row>
    <row r="137" spans="2:7" ht="12.75" customHeight="1">
      <c r="B137" s="69"/>
      <c r="G137" s="45"/>
    </row>
    <row r="138" spans="2:7" ht="12.75" customHeight="1">
      <c r="B138" s="69"/>
      <c r="G138" s="45"/>
    </row>
    <row r="139" spans="2:7" ht="12.75" customHeight="1">
      <c r="B139" s="69"/>
      <c r="G139" s="45"/>
    </row>
    <row r="140" spans="2:7" ht="12.75" customHeight="1">
      <c r="B140" s="69"/>
      <c r="G140" s="45"/>
    </row>
    <row r="141" spans="2:7" ht="12.75" customHeight="1">
      <c r="B141" s="69"/>
      <c r="G141" s="45"/>
    </row>
    <row r="142" spans="2:7" ht="12.75" customHeight="1">
      <c r="B142" s="69"/>
      <c r="G142" s="45"/>
    </row>
    <row r="143" spans="2:7" ht="12.75" customHeight="1">
      <c r="B143" s="69"/>
      <c r="G143" s="45"/>
    </row>
    <row r="144" spans="2:7" ht="12.75" customHeight="1">
      <c r="B144" s="69"/>
      <c r="G144" s="45"/>
    </row>
    <row r="145" spans="2:7" ht="12.75" customHeight="1">
      <c r="B145" s="69"/>
      <c r="G145" s="45"/>
    </row>
    <row r="146" spans="2:7" ht="12.75" customHeight="1">
      <c r="B146" s="69"/>
      <c r="G146" s="45"/>
    </row>
    <row r="147" spans="2:7" ht="12.75" customHeight="1">
      <c r="B147" s="69"/>
      <c r="G147" s="45"/>
    </row>
    <row r="148" spans="2:7" ht="12.75" customHeight="1">
      <c r="B148" s="69"/>
      <c r="G148" s="45"/>
    </row>
    <row r="149" spans="2:7" ht="12.75" customHeight="1">
      <c r="B149" s="69"/>
      <c r="G149" s="45"/>
    </row>
    <row r="150" spans="2:7" ht="12.75" customHeight="1">
      <c r="B150" s="69"/>
      <c r="G150" s="45"/>
    </row>
    <row r="151" spans="2:7" ht="12.75" customHeight="1">
      <c r="B151" s="69"/>
      <c r="G151" s="45"/>
    </row>
    <row r="152" spans="2:7" ht="12.75" customHeight="1">
      <c r="B152" s="69"/>
      <c r="G152" s="45"/>
    </row>
    <row r="153" spans="2:7" ht="12.75" customHeight="1">
      <c r="B153" s="69"/>
      <c r="G153" s="45"/>
    </row>
    <row r="154" spans="2:7" ht="12.75" customHeight="1">
      <c r="B154" s="69"/>
      <c r="G154" s="45"/>
    </row>
    <row r="155" spans="2:7" ht="12.75" customHeight="1">
      <c r="B155" s="69"/>
      <c r="G155" s="45"/>
    </row>
    <row r="156" spans="2:7" ht="12.75" customHeight="1">
      <c r="B156" s="69"/>
      <c r="G156" s="45"/>
    </row>
    <row r="157" spans="2:7" ht="12.75" customHeight="1">
      <c r="B157" s="69"/>
      <c r="G157" s="45"/>
    </row>
    <row r="158" spans="2:7" ht="12.75" customHeight="1">
      <c r="B158" s="69"/>
      <c r="G158" s="45"/>
    </row>
    <row r="159" spans="2:7" ht="12.75" customHeight="1">
      <c r="B159" s="69"/>
      <c r="G159" s="45"/>
    </row>
    <row r="160" spans="2:7" ht="12.75" customHeight="1">
      <c r="B160" s="69"/>
      <c r="G160" s="45"/>
    </row>
    <row r="161" spans="2:7" ht="12.75" customHeight="1">
      <c r="B161" s="69"/>
      <c r="G161" s="45"/>
    </row>
    <row r="162" spans="2:7" ht="12.75" customHeight="1">
      <c r="B162" s="69"/>
      <c r="G162" s="45"/>
    </row>
    <row r="163" spans="2:7" ht="12.75" customHeight="1">
      <c r="B163" s="69"/>
      <c r="G163" s="45"/>
    </row>
    <row r="164" spans="2:7" ht="12.75" customHeight="1">
      <c r="B164" s="69"/>
      <c r="G164" s="45"/>
    </row>
    <row r="165" spans="2:7" ht="12.75" customHeight="1">
      <c r="B165" s="69"/>
      <c r="G165" s="45"/>
    </row>
    <row r="166" spans="2:7" ht="12.75" customHeight="1">
      <c r="B166" s="69"/>
      <c r="G166" s="45"/>
    </row>
    <row r="167" spans="2:7" ht="12.75" customHeight="1">
      <c r="B167" s="69"/>
      <c r="G167" s="45"/>
    </row>
    <row r="168" spans="2:7" ht="12.75" customHeight="1">
      <c r="B168" s="69"/>
      <c r="G168" s="45"/>
    </row>
    <row r="169" spans="2:7" ht="12.75" customHeight="1">
      <c r="B169" s="69"/>
      <c r="G169" s="45"/>
    </row>
    <row r="170" spans="2:7" ht="12.75" customHeight="1">
      <c r="B170" s="69"/>
      <c r="G170" s="45"/>
    </row>
    <row r="171" spans="2:7" ht="12.75" customHeight="1">
      <c r="B171" s="69"/>
      <c r="G171" s="45"/>
    </row>
    <row r="172" spans="2:7" ht="12.75" customHeight="1">
      <c r="B172" s="69"/>
      <c r="G172" s="45"/>
    </row>
    <row r="173" spans="2:7" ht="12.75" customHeight="1">
      <c r="B173" s="69"/>
      <c r="G173" s="45"/>
    </row>
    <row r="174" spans="2:7" ht="12.75" customHeight="1">
      <c r="B174" s="69"/>
      <c r="G174" s="45"/>
    </row>
    <row r="175" spans="2:7" ht="12.75" customHeight="1">
      <c r="B175" s="69"/>
      <c r="G175" s="45"/>
    </row>
    <row r="176" spans="2:7" ht="12.75" customHeight="1">
      <c r="B176" s="69"/>
      <c r="G176" s="45"/>
    </row>
    <row r="177" spans="2:7" ht="12.75" customHeight="1">
      <c r="B177" s="69"/>
      <c r="G177" s="45"/>
    </row>
    <row r="178" spans="2:7" ht="12.75" customHeight="1">
      <c r="B178" s="69"/>
      <c r="G178" s="45"/>
    </row>
    <row r="179" spans="2:7" ht="12.75" customHeight="1">
      <c r="B179" s="69"/>
      <c r="G179" s="45"/>
    </row>
    <row r="180" spans="2:7" ht="12.75" customHeight="1">
      <c r="B180" s="69"/>
      <c r="G180" s="45"/>
    </row>
    <row r="181" spans="2:7" ht="12.75" customHeight="1">
      <c r="B181" s="69"/>
      <c r="G181" s="45"/>
    </row>
    <row r="182" spans="2:7" ht="12.75" customHeight="1">
      <c r="B182" s="69"/>
      <c r="G182" s="45"/>
    </row>
    <row r="183" spans="2:7" ht="12.75" customHeight="1">
      <c r="B183" s="69"/>
      <c r="G183" s="45"/>
    </row>
    <row r="184" spans="2:7" ht="12.75" customHeight="1">
      <c r="B184" s="69"/>
      <c r="G184" s="45"/>
    </row>
    <row r="185" spans="2:7" ht="12.75" customHeight="1">
      <c r="B185" s="69"/>
      <c r="G185" s="45"/>
    </row>
    <row r="186" spans="2:7" ht="12.75" customHeight="1">
      <c r="B186" s="69"/>
      <c r="G186" s="45"/>
    </row>
    <row r="187" spans="2:7" ht="12.75" customHeight="1">
      <c r="B187" s="69"/>
      <c r="G187" s="45"/>
    </row>
    <row r="188" spans="2:7" ht="12.75" customHeight="1">
      <c r="B188" s="69"/>
      <c r="G188" s="45"/>
    </row>
    <row r="189" spans="2:7" ht="12.75" customHeight="1">
      <c r="B189" s="69"/>
      <c r="G189" s="45"/>
    </row>
    <row r="190" spans="2:7" ht="12.75" customHeight="1">
      <c r="B190" s="69"/>
      <c r="G190" s="45"/>
    </row>
    <row r="191" spans="2:7" ht="12.75" customHeight="1">
      <c r="B191" s="69"/>
      <c r="G191" s="45"/>
    </row>
    <row r="192" spans="2:7" ht="12.75" customHeight="1">
      <c r="B192" s="69"/>
      <c r="G192" s="45"/>
    </row>
    <row r="193" spans="2:7" ht="12.75" customHeight="1">
      <c r="B193" s="69"/>
      <c r="G193" s="45"/>
    </row>
    <row r="194" spans="2:7" ht="12.75" customHeight="1">
      <c r="B194" s="69"/>
      <c r="G194" s="45"/>
    </row>
    <row r="195" spans="2:7" ht="12.75" customHeight="1">
      <c r="B195" s="69"/>
      <c r="G195" s="45"/>
    </row>
    <row r="196" spans="2:7" ht="12.75" customHeight="1">
      <c r="B196" s="69"/>
      <c r="G196" s="45"/>
    </row>
    <row r="197" spans="2:7" ht="12.75" customHeight="1">
      <c r="B197" s="69"/>
      <c r="G197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05555555555555" right="0.15694444444444444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7" t="s">
        <v>87</v>
      </c>
      <c r="B2" s="37"/>
      <c r="C2" s="37"/>
      <c r="D2" s="37"/>
      <c r="E2" s="37"/>
      <c r="F2" s="38"/>
      <c r="G2" s="38"/>
    </row>
    <row r="3" spans="1:7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ht="17.25" customHeight="1">
      <c r="A4" s="25" t="s">
        <v>73</v>
      </c>
      <c r="B4" s="25"/>
      <c r="C4" s="25" t="s">
        <v>88</v>
      </c>
      <c r="D4" s="25"/>
      <c r="E4" s="25"/>
      <c r="F4" s="35"/>
      <c r="G4" s="35"/>
    </row>
    <row r="5" spans="1:7" ht="21" customHeight="1">
      <c r="A5" s="25" t="s">
        <v>76</v>
      </c>
      <c r="B5" s="25" t="s">
        <v>77</v>
      </c>
      <c r="C5" s="25" t="s">
        <v>29</v>
      </c>
      <c r="D5" s="25" t="s">
        <v>74</v>
      </c>
      <c r="E5" s="25" t="s">
        <v>75</v>
      </c>
      <c r="F5" s="35"/>
      <c r="G5" s="35"/>
    </row>
    <row r="6" spans="1:7" ht="21" customHeight="1">
      <c r="A6" s="33" t="s">
        <v>43</v>
      </c>
      <c r="B6" s="33" t="s">
        <v>43</v>
      </c>
      <c r="C6" s="55">
        <v>1</v>
      </c>
      <c r="D6" s="55">
        <f>C6+1</f>
        <v>2</v>
      </c>
      <c r="E6" s="55">
        <f>D6+1</f>
        <v>3</v>
      </c>
      <c r="F6" s="35"/>
      <c r="G6" s="35"/>
    </row>
    <row r="7" spans="1:7" ht="28.5" customHeight="1">
      <c r="A7" s="56" t="s">
        <v>44</v>
      </c>
      <c r="B7" s="56" t="s">
        <v>29</v>
      </c>
      <c r="C7" s="56">
        <v>874.5316</v>
      </c>
      <c r="D7" s="56">
        <v>404.5316</v>
      </c>
      <c r="E7" s="56">
        <v>470</v>
      </c>
      <c r="F7" s="35"/>
      <c r="G7" s="35"/>
    </row>
    <row r="8" spans="1:5" ht="28.5" customHeight="1">
      <c r="A8" s="56" t="s">
        <v>45</v>
      </c>
      <c r="B8" s="56" t="s">
        <v>46</v>
      </c>
      <c r="C8" s="56">
        <v>0.7382</v>
      </c>
      <c r="D8" s="56">
        <v>0.7382</v>
      </c>
      <c r="E8" s="56"/>
    </row>
    <row r="9" spans="1:5" ht="28.5" customHeight="1">
      <c r="A9" s="56" t="s">
        <v>47</v>
      </c>
      <c r="B9" s="56" t="s">
        <v>48</v>
      </c>
      <c r="C9" s="56">
        <v>0.7382</v>
      </c>
      <c r="D9" s="56">
        <v>0.7382</v>
      </c>
      <c r="E9" s="56"/>
    </row>
    <row r="10" spans="1:5" ht="28.5" customHeight="1">
      <c r="A10" s="56" t="s">
        <v>49</v>
      </c>
      <c r="B10" s="56" t="s">
        <v>50</v>
      </c>
      <c r="C10" s="56">
        <v>0.7382</v>
      </c>
      <c r="D10" s="56">
        <v>0.7382</v>
      </c>
      <c r="E10" s="56"/>
    </row>
    <row r="11" spans="1:5" ht="28.5" customHeight="1">
      <c r="A11" s="56" t="s">
        <v>51</v>
      </c>
      <c r="B11" s="56" t="s">
        <v>52</v>
      </c>
      <c r="C11" s="56">
        <v>13.1362</v>
      </c>
      <c r="D11" s="56">
        <v>13.1362</v>
      </c>
      <c r="E11" s="56"/>
    </row>
    <row r="12" spans="1:5" ht="28.5" customHeight="1">
      <c r="A12" s="56" t="s">
        <v>53</v>
      </c>
      <c r="B12" s="56" t="s">
        <v>54</v>
      </c>
      <c r="C12" s="56">
        <v>13.1362</v>
      </c>
      <c r="D12" s="56">
        <v>13.1362</v>
      </c>
      <c r="E12" s="56"/>
    </row>
    <row r="13" spans="1:5" ht="28.5" customHeight="1">
      <c r="A13" s="56" t="s">
        <v>55</v>
      </c>
      <c r="B13" s="56" t="s">
        <v>56</v>
      </c>
      <c r="C13" s="56">
        <v>13.1362</v>
      </c>
      <c r="D13" s="56">
        <v>13.1362</v>
      </c>
      <c r="E13" s="56"/>
    </row>
    <row r="14" spans="1:5" ht="28.5" customHeight="1">
      <c r="A14" s="56" t="s">
        <v>57</v>
      </c>
      <c r="B14" s="56" t="s">
        <v>58</v>
      </c>
      <c r="C14" s="56">
        <v>860.6572</v>
      </c>
      <c r="D14" s="56">
        <v>390.6572</v>
      </c>
      <c r="E14" s="56">
        <v>470</v>
      </c>
    </row>
    <row r="15" spans="1:5" ht="28.5" customHeight="1">
      <c r="A15" s="56" t="s">
        <v>59</v>
      </c>
      <c r="B15" s="56" t="s">
        <v>60</v>
      </c>
      <c r="C15" s="56">
        <v>460.6572</v>
      </c>
      <c r="D15" s="56">
        <v>390.6572</v>
      </c>
      <c r="E15" s="56">
        <v>70</v>
      </c>
    </row>
    <row r="16" spans="1:5" ht="28.5" customHeight="1">
      <c r="A16" s="56" t="s">
        <v>61</v>
      </c>
      <c r="B16" s="56" t="s">
        <v>62</v>
      </c>
      <c r="C16" s="56">
        <v>136.0873</v>
      </c>
      <c r="D16" s="56">
        <v>136.0873</v>
      </c>
      <c r="E16" s="56"/>
    </row>
    <row r="17" spans="1:5" ht="28.5" customHeight="1">
      <c r="A17" s="56" t="s">
        <v>63</v>
      </c>
      <c r="B17" s="56" t="s">
        <v>64</v>
      </c>
      <c r="C17" s="56">
        <v>150</v>
      </c>
      <c r="D17" s="56">
        <v>100</v>
      </c>
      <c r="E17" s="56">
        <v>50</v>
      </c>
    </row>
    <row r="18" spans="1:5" ht="28.5" customHeight="1">
      <c r="A18" s="56" t="s">
        <v>65</v>
      </c>
      <c r="B18" s="56" t="s">
        <v>66</v>
      </c>
      <c r="C18" s="56">
        <v>174.5699</v>
      </c>
      <c r="D18" s="56">
        <v>154.5699</v>
      </c>
      <c r="E18" s="56">
        <v>20</v>
      </c>
    </row>
    <row r="19" spans="1:5" ht="28.5" customHeight="1">
      <c r="A19" s="56" t="s">
        <v>67</v>
      </c>
      <c r="B19" s="56" t="s">
        <v>68</v>
      </c>
      <c r="C19" s="56">
        <v>400</v>
      </c>
      <c r="D19" s="56"/>
      <c r="E19" s="56">
        <v>400</v>
      </c>
    </row>
    <row r="20" spans="1:5" ht="28.5" customHeight="1">
      <c r="A20" s="56" t="s">
        <v>69</v>
      </c>
      <c r="B20" s="56" t="s">
        <v>70</v>
      </c>
      <c r="C20" s="56">
        <v>400</v>
      </c>
      <c r="D20" s="56"/>
      <c r="E20" s="56">
        <v>400</v>
      </c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6">
      <selection activeCell="C14" sqref="C14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7" t="s">
        <v>89</v>
      </c>
      <c r="B2" s="37"/>
      <c r="C2" s="37"/>
      <c r="D2" s="37"/>
      <c r="E2" s="37"/>
      <c r="F2" s="38"/>
      <c r="G2" s="38"/>
    </row>
    <row r="3" spans="1:7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ht="17.25" customHeight="1">
      <c r="A4" s="25" t="s">
        <v>90</v>
      </c>
      <c r="B4" s="25"/>
      <c r="C4" s="25" t="s">
        <v>91</v>
      </c>
      <c r="D4" s="25"/>
      <c r="E4" s="25"/>
      <c r="F4" s="35"/>
      <c r="G4" s="35"/>
    </row>
    <row r="5" spans="1:7" ht="21" customHeight="1">
      <c r="A5" s="25" t="s">
        <v>76</v>
      </c>
      <c r="B5" s="32" t="s">
        <v>77</v>
      </c>
      <c r="C5" s="25" t="s">
        <v>29</v>
      </c>
      <c r="D5" s="25" t="s">
        <v>92</v>
      </c>
      <c r="E5" s="25" t="s">
        <v>93</v>
      </c>
      <c r="F5" s="35"/>
      <c r="G5" s="35"/>
    </row>
    <row r="6" spans="1:7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</row>
    <row r="7" spans="1:8" ht="27" customHeight="1">
      <c r="A7" s="51" t="s">
        <v>44</v>
      </c>
      <c r="B7" s="51" t="s">
        <v>29</v>
      </c>
      <c r="C7" s="52">
        <v>404.5316</v>
      </c>
      <c r="D7" s="53">
        <v>268.5316</v>
      </c>
      <c r="E7" s="53">
        <v>136</v>
      </c>
      <c r="F7" s="54"/>
      <c r="G7" s="54"/>
      <c r="H7" s="34"/>
    </row>
    <row r="8" spans="1:5" ht="27" customHeight="1">
      <c r="A8" s="51" t="s">
        <v>94</v>
      </c>
      <c r="B8" s="51" t="s">
        <v>95</v>
      </c>
      <c r="C8" s="52">
        <v>267.7934</v>
      </c>
      <c r="D8" s="53">
        <v>267.7934</v>
      </c>
      <c r="E8" s="53"/>
    </row>
    <row r="9" spans="1:5" ht="27" customHeight="1">
      <c r="A9" s="51" t="s">
        <v>96</v>
      </c>
      <c r="B9" s="51" t="s">
        <v>97</v>
      </c>
      <c r="C9" s="52">
        <v>63.9768</v>
      </c>
      <c r="D9" s="53">
        <v>63.9768</v>
      </c>
      <c r="E9" s="53"/>
    </row>
    <row r="10" spans="1:5" ht="27" customHeight="1">
      <c r="A10" s="51" t="s">
        <v>98</v>
      </c>
      <c r="B10" s="51" t="s">
        <v>99</v>
      </c>
      <c r="C10" s="52">
        <v>21.846</v>
      </c>
      <c r="D10" s="53">
        <v>21.846</v>
      </c>
      <c r="E10" s="53"/>
    </row>
    <row r="11" spans="1:5" ht="27" customHeight="1">
      <c r="A11" s="51" t="s">
        <v>100</v>
      </c>
      <c r="B11" s="51" t="s">
        <v>101</v>
      </c>
      <c r="C11" s="52">
        <v>44.6001</v>
      </c>
      <c r="D11" s="53">
        <v>44.6001</v>
      </c>
      <c r="E11" s="53"/>
    </row>
    <row r="12" spans="1:5" ht="27" customHeight="1">
      <c r="A12" s="51" t="s">
        <v>102</v>
      </c>
      <c r="B12" s="51" t="s">
        <v>103</v>
      </c>
      <c r="C12" s="52">
        <v>26.6</v>
      </c>
      <c r="D12" s="53">
        <v>26.6</v>
      </c>
      <c r="E12" s="53"/>
    </row>
    <row r="13" spans="1:5" ht="27" customHeight="1">
      <c r="A13" s="51" t="s">
        <v>104</v>
      </c>
      <c r="B13" s="51" t="s">
        <v>105</v>
      </c>
      <c r="C13" s="52">
        <v>27.0738</v>
      </c>
      <c r="D13" s="53">
        <v>27.0738</v>
      </c>
      <c r="E13" s="53"/>
    </row>
    <row r="14" spans="1:5" ht="27" customHeight="1">
      <c r="A14" s="51" t="s">
        <v>106</v>
      </c>
      <c r="B14" s="51" t="s">
        <v>107</v>
      </c>
      <c r="C14" s="52">
        <v>14.7307</v>
      </c>
      <c r="D14" s="53">
        <v>14.7307</v>
      </c>
      <c r="E14" s="53"/>
    </row>
    <row r="15" spans="1:5" ht="27" customHeight="1">
      <c r="A15" s="51" t="s">
        <v>108</v>
      </c>
      <c r="B15" s="51" t="s">
        <v>109</v>
      </c>
      <c r="C15" s="52">
        <v>7.7744</v>
      </c>
      <c r="D15" s="53">
        <v>7.7744</v>
      </c>
      <c r="E15" s="53"/>
    </row>
    <row r="16" spans="1:5" ht="27" customHeight="1">
      <c r="A16" s="51" t="s">
        <v>110</v>
      </c>
      <c r="B16" s="51" t="s">
        <v>111</v>
      </c>
      <c r="C16" s="52">
        <v>2.0554</v>
      </c>
      <c r="D16" s="53">
        <v>2.0554</v>
      </c>
      <c r="E16" s="53"/>
    </row>
    <row r="17" spans="1:5" ht="27" customHeight="1">
      <c r="A17" s="51" t="s">
        <v>112</v>
      </c>
      <c r="B17" s="51" t="s">
        <v>113</v>
      </c>
      <c r="C17" s="52">
        <v>13.1362</v>
      </c>
      <c r="D17" s="53">
        <v>13.1362</v>
      </c>
      <c r="E17" s="53"/>
    </row>
    <row r="18" spans="1:5" ht="27" customHeight="1">
      <c r="A18" s="51" t="s">
        <v>114</v>
      </c>
      <c r="B18" s="51" t="s">
        <v>115</v>
      </c>
      <c r="C18" s="52">
        <v>46</v>
      </c>
      <c r="D18" s="53">
        <v>46</v>
      </c>
      <c r="E18" s="53"/>
    </row>
    <row r="19" spans="1:5" ht="27" customHeight="1">
      <c r="A19" s="51" t="s">
        <v>116</v>
      </c>
      <c r="B19" s="51" t="s">
        <v>117</v>
      </c>
      <c r="C19" s="52">
        <v>136</v>
      </c>
      <c r="D19" s="53"/>
      <c r="E19" s="53">
        <v>136</v>
      </c>
    </row>
    <row r="20" spans="1:5" ht="27" customHeight="1">
      <c r="A20" s="51" t="s">
        <v>118</v>
      </c>
      <c r="B20" s="51" t="s">
        <v>119</v>
      </c>
      <c r="C20" s="52">
        <v>7</v>
      </c>
      <c r="D20" s="53"/>
      <c r="E20" s="53">
        <v>7</v>
      </c>
    </row>
    <row r="21" spans="1:5" ht="27" customHeight="1">
      <c r="A21" s="51" t="s">
        <v>120</v>
      </c>
      <c r="B21" s="51" t="s">
        <v>121</v>
      </c>
      <c r="C21" s="52">
        <v>5</v>
      </c>
      <c r="D21" s="53"/>
      <c r="E21" s="53">
        <v>5</v>
      </c>
    </row>
    <row r="22" spans="1:5" ht="27" customHeight="1">
      <c r="A22" s="51" t="s">
        <v>122</v>
      </c>
      <c r="B22" s="51" t="s">
        <v>123</v>
      </c>
      <c r="C22" s="52">
        <v>0.2</v>
      </c>
      <c r="D22" s="53"/>
      <c r="E22" s="53">
        <v>0.2</v>
      </c>
    </row>
    <row r="23" spans="1:5" ht="27" customHeight="1">
      <c r="A23" s="51" t="s">
        <v>124</v>
      </c>
      <c r="B23" s="51" t="s">
        <v>125</v>
      </c>
      <c r="C23" s="52">
        <v>4.3</v>
      </c>
      <c r="D23" s="53"/>
      <c r="E23" s="53">
        <v>4.3</v>
      </c>
    </row>
    <row r="24" spans="1:5" ht="27" customHeight="1">
      <c r="A24" s="51" t="s">
        <v>126</v>
      </c>
      <c r="B24" s="51" t="s">
        <v>127</v>
      </c>
      <c r="C24" s="52">
        <v>0.5</v>
      </c>
      <c r="D24" s="53"/>
      <c r="E24" s="53">
        <v>0.5</v>
      </c>
    </row>
    <row r="25" spans="1:5" ht="27" customHeight="1">
      <c r="A25" s="51" t="s">
        <v>128</v>
      </c>
      <c r="B25" s="51" t="s">
        <v>129</v>
      </c>
      <c r="C25" s="52">
        <v>4</v>
      </c>
      <c r="D25" s="53"/>
      <c r="E25" s="53">
        <v>4</v>
      </c>
    </row>
    <row r="26" spans="1:5" ht="27" customHeight="1">
      <c r="A26" s="51" t="s">
        <v>130</v>
      </c>
      <c r="B26" s="51" t="s">
        <v>131</v>
      </c>
      <c r="C26" s="52">
        <v>25</v>
      </c>
      <c r="D26" s="53"/>
      <c r="E26" s="53">
        <v>25</v>
      </c>
    </row>
    <row r="27" spans="1:5" ht="27" customHeight="1">
      <c r="A27" s="51" t="s">
        <v>132</v>
      </c>
      <c r="B27" s="51" t="s">
        <v>133</v>
      </c>
      <c r="C27" s="52">
        <v>25</v>
      </c>
      <c r="D27" s="53"/>
      <c r="E27" s="53">
        <v>25</v>
      </c>
    </row>
    <row r="28" spans="1:5" ht="27" customHeight="1">
      <c r="A28" s="51" t="s">
        <v>134</v>
      </c>
      <c r="B28" s="51" t="s">
        <v>135</v>
      </c>
      <c r="C28" s="52">
        <v>20</v>
      </c>
      <c r="D28" s="53"/>
      <c r="E28" s="53">
        <v>20</v>
      </c>
    </row>
    <row r="29" spans="1:5" ht="27" customHeight="1">
      <c r="A29" s="51" t="s">
        <v>136</v>
      </c>
      <c r="B29" s="51" t="s">
        <v>137</v>
      </c>
      <c r="C29" s="52">
        <v>45</v>
      </c>
      <c r="D29" s="53"/>
      <c r="E29" s="53">
        <v>45</v>
      </c>
    </row>
    <row r="30" spans="1:5" ht="27" customHeight="1">
      <c r="A30" s="51" t="s">
        <v>138</v>
      </c>
      <c r="B30" s="51" t="s">
        <v>139</v>
      </c>
      <c r="C30" s="52">
        <v>0.7382</v>
      </c>
      <c r="D30" s="53">
        <v>0.7382</v>
      </c>
      <c r="E30" s="53"/>
    </row>
    <row r="31" spans="1:5" ht="27" customHeight="1">
      <c r="A31" s="51" t="s">
        <v>140</v>
      </c>
      <c r="B31" s="51" t="s">
        <v>141</v>
      </c>
      <c r="C31" s="52">
        <v>0.0232</v>
      </c>
      <c r="D31" s="53">
        <v>0.0232</v>
      </c>
      <c r="E31" s="53"/>
    </row>
    <row r="32" spans="1:5" ht="27" customHeight="1">
      <c r="A32" s="51" t="s">
        <v>142</v>
      </c>
      <c r="B32" s="51" t="s">
        <v>143</v>
      </c>
      <c r="C32" s="52">
        <v>0.515</v>
      </c>
      <c r="D32" s="53">
        <v>0.515</v>
      </c>
      <c r="E32" s="53"/>
    </row>
    <row r="33" spans="1:5" ht="27" customHeight="1">
      <c r="A33" s="51" t="s">
        <v>144</v>
      </c>
      <c r="B33" s="51" t="s">
        <v>145</v>
      </c>
      <c r="C33" s="52">
        <v>0.2</v>
      </c>
      <c r="D33" s="53">
        <v>0.2</v>
      </c>
      <c r="E33" s="53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44" t="s">
        <v>146</v>
      </c>
      <c r="H1" s="44"/>
      <c r="I1" s="44"/>
      <c r="J1" s="44"/>
    </row>
    <row r="2" spans="1:10" ht="30" customHeight="1">
      <c r="A2" s="37" t="s">
        <v>147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 customHeight="1">
      <c r="A3" s="39" t="s">
        <v>72</v>
      </c>
      <c r="B3" s="39"/>
      <c r="C3" s="39"/>
      <c r="D3" s="39"/>
      <c r="E3" s="39"/>
      <c r="F3" s="39"/>
      <c r="G3" s="45"/>
      <c r="H3" s="45"/>
      <c r="I3" s="45"/>
      <c r="J3" s="36" t="s">
        <v>2</v>
      </c>
    </row>
    <row r="4" spans="1:10" ht="31.5" customHeight="1">
      <c r="A4" s="25" t="s">
        <v>148</v>
      </c>
      <c r="B4" s="25" t="s">
        <v>149</v>
      </c>
      <c r="C4" s="25" t="s">
        <v>29</v>
      </c>
      <c r="D4" s="46" t="s">
        <v>150</v>
      </c>
      <c r="E4" s="46"/>
      <c r="F4" s="46"/>
      <c r="G4" s="46" t="s">
        <v>151</v>
      </c>
      <c r="H4" s="46" t="s">
        <v>152</v>
      </c>
      <c r="I4" s="46"/>
      <c r="J4" s="46"/>
    </row>
    <row r="5" spans="1:10" ht="42" customHeight="1">
      <c r="A5" s="47"/>
      <c r="B5" s="47"/>
      <c r="C5" s="47"/>
      <c r="D5" s="47" t="s">
        <v>39</v>
      </c>
      <c r="E5" s="48" t="s">
        <v>153</v>
      </c>
      <c r="F5" s="48" t="s">
        <v>154</v>
      </c>
      <c r="G5" s="48"/>
      <c r="H5" s="48" t="s">
        <v>39</v>
      </c>
      <c r="I5" s="48" t="s">
        <v>155</v>
      </c>
      <c r="J5" s="48" t="s">
        <v>156</v>
      </c>
    </row>
    <row r="6" spans="1:10" ht="24" customHeight="1">
      <c r="A6" s="49" t="s">
        <v>43</v>
      </c>
      <c r="B6" s="49" t="s">
        <v>43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D4:F4"/>
    <mergeCell ref="H4:J4"/>
    <mergeCell ref="A4:A5"/>
    <mergeCell ref="B4:B5"/>
    <mergeCell ref="C4:C5"/>
    <mergeCell ref="G4:G5"/>
  </mergeCells>
  <printOptions horizontalCentered="1"/>
  <pageMargins left="0.39" right="0.39" top="0.59" bottom="0.59" header="0.5" footer="0.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35"/>
      <c r="B1" s="35"/>
      <c r="C1" s="35"/>
      <c r="D1" s="42" t="s">
        <v>157</v>
      </c>
      <c r="E1" s="40"/>
      <c r="F1" s="35"/>
      <c r="G1" s="35"/>
    </row>
    <row r="2" spans="1:7" ht="29.25" customHeight="1">
      <c r="A2" s="37" t="s">
        <v>158</v>
      </c>
      <c r="B2" s="37"/>
      <c r="C2" s="37"/>
      <c r="D2" s="37"/>
      <c r="E2" s="37"/>
      <c r="F2" s="38"/>
      <c r="G2" s="38"/>
    </row>
    <row r="3" spans="1:7" ht="21" customHeight="1">
      <c r="A3" s="43"/>
      <c r="B3" s="40"/>
      <c r="C3" s="40"/>
      <c r="D3" s="40"/>
      <c r="E3" s="36" t="s">
        <v>2</v>
      </c>
      <c r="F3" s="35"/>
      <c r="G3" s="35"/>
    </row>
    <row r="4" spans="1:7" ht="24.75" customHeight="1">
      <c r="A4" s="25" t="s">
        <v>73</v>
      </c>
      <c r="B4" s="25"/>
      <c r="C4" s="25" t="s">
        <v>88</v>
      </c>
      <c r="D4" s="25"/>
      <c r="E4" s="25"/>
      <c r="F4" s="35"/>
      <c r="G4" s="35"/>
    </row>
    <row r="5" spans="1:7" ht="21" customHeight="1">
      <c r="A5" s="25" t="s">
        <v>76</v>
      </c>
      <c r="B5" s="25" t="s">
        <v>77</v>
      </c>
      <c r="C5" s="25" t="s">
        <v>29</v>
      </c>
      <c r="D5" s="25" t="s">
        <v>74</v>
      </c>
      <c r="E5" s="25" t="s">
        <v>75</v>
      </c>
      <c r="F5" s="35"/>
      <c r="G5" s="35"/>
    </row>
    <row r="6" spans="1:8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5" ht="21" customHeight="1">
      <c r="A7" s="24"/>
      <c r="B7" s="24"/>
      <c r="C7" s="24"/>
      <c r="D7" s="24"/>
      <c r="E7" s="2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35"/>
      <c r="B1" s="35"/>
      <c r="C1" s="36" t="s">
        <v>159</v>
      </c>
      <c r="D1" s="36"/>
      <c r="E1" s="36"/>
      <c r="F1" s="35"/>
      <c r="G1" s="35"/>
    </row>
    <row r="2" spans="1:7" ht="29.25" customHeight="1">
      <c r="A2" s="37" t="s">
        <v>160</v>
      </c>
      <c r="B2" s="37"/>
      <c r="C2" s="37"/>
      <c r="D2" s="37"/>
      <c r="E2" s="37"/>
      <c r="F2" s="38"/>
      <c r="G2" s="38"/>
    </row>
    <row r="3" spans="1:7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ht="25.5" customHeight="1">
      <c r="A4" s="25" t="s">
        <v>73</v>
      </c>
      <c r="B4" s="25"/>
      <c r="C4" s="25" t="s">
        <v>88</v>
      </c>
      <c r="D4" s="25"/>
      <c r="E4" s="25"/>
      <c r="F4" s="35"/>
      <c r="G4" s="35"/>
    </row>
    <row r="5" spans="1:7" ht="28.5" customHeight="1">
      <c r="A5" s="25" t="s">
        <v>76</v>
      </c>
      <c r="B5" s="25" t="s">
        <v>77</v>
      </c>
      <c r="C5" s="25" t="s">
        <v>29</v>
      </c>
      <c r="D5" s="25" t="s">
        <v>74</v>
      </c>
      <c r="E5" s="25" t="s">
        <v>75</v>
      </c>
      <c r="F5" s="35"/>
      <c r="G5" s="35"/>
    </row>
    <row r="6" spans="1:8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5" ht="21" customHeight="1">
      <c r="A7" s="41"/>
      <c r="B7" s="41"/>
      <c r="C7" s="41"/>
      <c r="D7" s="41"/>
      <c r="E7" s="4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Cherish</cp:lastModifiedBy>
  <cp:lastPrinted>2021-02-03T08:18:17Z</cp:lastPrinted>
  <dcterms:created xsi:type="dcterms:W3CDTF">2019-02-19T06:37:17Z</dcterms:created>
  <dcterms:modified xsi:type="dcterms:W3CDTF">2024-03-22T07:04:18Z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4241D14AEBFA4AE7B2AFD03D9023384C</vt:lpwstr>
  </property>
</Properties>
</file>