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“三公经费”支出表" sheetId="8" r:id="rId8"/>
    <sheet name="政府性基金预算支出表" sheetId="9" r:id="rId9"/>
    <sheet name="项目支出绩效目标表" sheetId="10" r:id="rId10"/>
    <sheet name="部门整体支出绩效目标表" sheetId="11" r:id="rId11"/>
    <sheet name="支出总表（引用）" sheetId="12" r:id="rId12"/>
    <sheet name="财拨总表（引用）" sheetId="13" r:id="rId13"/>
  </sheets>
  <externalReferences>
    <externalReference r:id="rId16"/>
  </externalReference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2">'财拨总表（引用）'!$A$1:$D$23</definedName>
    <definedName name="_xlnm.Print_Area" localSheetId="0">'封面'!$A$1:$P$20</definedName>
    <definedName name="_xlnm.Print_Area" localSheetId="1">'收支预算总表'!$A$1:$D$54</definedName>
    <definedName name="_xlnm.Print_Area" localSheetId="7">'一般公共预算“三公经费”支出表'!$A$1:$G$24</definedName>
    <definedName name="_xlnm.Print_Area" localSheetId="6">'一般公共预算基本支出表'!$A$1:$E$34</definedName>
    <definedName name="_xlnm.Print_Area" localSheetId="5">'一般公共预算支出表'!$A$1:$E$30</definedName>
    <definedName name="_xlnm.Print_Area" localSheetId="8">'政府性基金预算支出表'!$A$1:$E$18</definedName>
    <definedName name="_xlnm.Print_Area" localSheetId="11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2">'财拨总表（引用）'!$A:$D,'财拨总表（引用）'!$1:$6</definedName>
    <definedName name="_xlnm.Print_Titles" localSheetId="1">'收支预算总表'!$A:$D,'收支预算总表'!$1:$5</definedName>
    <definedName name="_xlnm.Print_Titles" localSheetId="7">'一般公共预算“三公经费”支出表'!$A:$G,'一般公共预算“三公经费”支出表'!$1:$5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'政府性基金预算支出表'!$A:$E,'政府性基金预算支出表'!$1:$6</definedName>
    <definedName name="_xlnm.Print_Titles" localSheetId="11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<sst xmlns="http://schemas.openxmlformats.org/spreadsheetml/2006/main" count="413" uniqueCount="262">
  <si>
    <t>总计</t>
  </si>
  <si>
    <t>2021年部门预算表</t>
  </si>
  <si>
    <t>编制日期：</t>
  </si>
  <si>
    <t>单位负责人签章：</t>
  </si>
  <si>
    <t>财务负责人签章：</t>
  </si>
  <si>
    <t>制表人签章：</t>
  </si>
  <si>
    <t>收支预算总表</t>
  </si>
  <si>
    <t>填报单位:121003南昌市青云谱区民情民意调查中心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</si>
  <si>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</si>
  <si>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</si>
  <si>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</si>
  <si>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</si>
  <si>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</si>
  <si>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</si>
  <si>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</si>
  <si>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</si>
  <si>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</si>
  <si>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</si>
  <si>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</si>
  <si>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</si>
  <si>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</si>
  <si>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</si>
  <si>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</si>
  <si>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</si>
  <si>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</si>
  <si>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</si>
  <si>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</si>
  <si>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</si>
  <si>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</si>
  <si>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</si>
  <si>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</si>
  <si>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</si>
  <si>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</si>
  <si>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</si>
  <si>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</si>
  <si>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</si>
  <si>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</si>
  <si>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</si>
  <si>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</si>
  <si>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</si>
  <si>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</si>
  <si>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</si>
  <si>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</si>
  <si>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</si>
  <si>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</si>
  <si>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</si>
  <si>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</si>
  <si>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</si>
  <si>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</si>
  <si>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</si>
  <si>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</si>
  <si>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</si>
  <si>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05</t>
  </si>
  <si>
    <t>　统计信息事务</t>
  </si>
  <si>
    <t>　　2010550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</si>
  <si>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</si>
  <si>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</si>
  <si>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</si>
  <si>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</si>
  <si>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</si>
  <si>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</si>
  <si>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</si>
  <si>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</si>
  <si>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</si>
  <si>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</si>
  <si>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</si>
  <si>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</si>
  <si>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</si>
  <si>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</si>
  <si>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</si>
  <si>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</si>
  <si>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</si>
  <si>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</si>
  <si>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</si>
  <si>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</si>
  <si>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</si>
  <si>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</si>
  <si>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</si>
  <si>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</si>
  <si>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</si>
  <si>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</si>
  <si>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</si>
  <si>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</si>
  <si>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</si>
  <si>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</si>
  <si>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</si>
  <si>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</si>
  <si>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</si>
  <si>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</si>
  <si>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</si>
  <si>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</si>
  <si>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</si>
  <si>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</si>
  <si>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</si>
  <si>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</si>
  <si>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</si>
  <si>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</si>
  <si>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其他津补贴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</si>
  <si>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</si>
  <si>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</si>
  <si>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</si>
  <si>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</si>
  <si>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</si>
  <si>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</si>
  <si>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</si>
  <si>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</si>
  <si>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</si>
  <si>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</si>
  <si>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</si>
  <si>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</si>
  <si>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</si>
  <si>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</si>
  <si>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</si>
  <si>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</si>
  <si>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</si>
  <si>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</si>
  <si>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</si>
  <si>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30211</t>
  </si>
  <si>
    <t>　差旅费</t>
  </si>
  <si>
    <t>30229</t>
  </si>
  <si>
    <t>　福利费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</si>
  <si>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</si>
  <si>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</si>
  <si>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</si>
  <si>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</si>
  <si>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</si>
  <si>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</si>
  <si>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</si>
  <si>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</si>
  <si>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</si>
  <si>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</si>
  <si>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</si>
  <si>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</si>
  <si>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</si>
  <si>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部门名称：南昌市青云谱区民情民意调查中心</t>
  </si>
  <si>
    <t>编制单位：南昌市青云谱区民情民意调查中心</t>
  </si>
  <si>
    <t>项目支出绩效目标申报表（生成表）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</si>
  <si>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</si>
  <si>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</si>
  <si>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</si>
  <si>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</si>
  <si>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</si>
  <si>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</si>
  <si>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</si>
  <si>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</si>
  <si>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</si>
  <si>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</si>
  <si>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</si>
  <si>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</si>
  <si>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</si>
  <si>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</si>
  <si>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</si>
  <si>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</si>
  <si>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</si>
  <si>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</si>
  <si>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</si>
  <si>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</si>
  <si>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</si>
  <si>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</si>
  <si>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</si>
  <si>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2021年部门整体支出绩效目标表</t>
  </si>
  <si>
    <t>部门名称</t>
  </si>
  <si>
    <t>联系人</t>
  </si>
  <si>
    <t>刘云惠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</si>
  <si>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</si>
  <si>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</si>
  <si>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</si>
  <si>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</si>
  <si>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</si>
  <si>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</si>
  <si>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</si>
  <si>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</si>
  <si>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</si>
  <si>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</si>
  <si>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</si>
  <si>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</si>
  <si>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</si>
  <si>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</si>
  <si>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</si>
  <si>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</si>
  <si>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</si>
  <si>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</si>
  <si>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</si>
  <si>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投入管理指标（35分）</t>
  </si>
  <si>
    <t>预算编审管理（5分）</t>
  </si>
  <si>
    <t>预算编制完整性（2分）</t>
  </si>
  <si>
    <t>预算编制是否完整、齐全，数据是否有错</t>
  </si>
  <si>
    <t>预算编制准确性（1分）</t>
  </si>
  <si>
    <t>预算编列预算科目是否准确、细化</t>
  </si>
  <si>
    <t>绩效目标管理（2分）</t>
  </si>
  <si>
    <t>预算绩效目标编制的规范性、合理性，以及覆盖率</t>
  </si>
  <si>
    <t>预算执行管理（5分）</t>
  </si>
  <si>
    <t>预算完成率</t>
  </si>
  <si>
    <r>
      <t>≥</t>
    </r>
    <r>
      <rPr>
        <sz val="10"/>
        <color indexed="8"/>
        <rFont val="宋体"/>
        <family val="0"/>
      </rPr>
      <t>95%</t>
    </r>
  </si>
  <si>
    <t>支付进度率</t>
  </si>
  <si>
    <t>公用经费控制率</t>
  </si>
  <si>
    <r>
      <t>≤</t>
    </r>
    <r>
      <rPr>
        <sz val="10"/>
        <color indexed="8"/>
        <rFont val="宋体"/>
        <family val="0"/>
      </rPr>
      <t>100%</t>
    </r>
  </si>
  <si>
    <t>“三公经费”控制率</t>
  </si>
  <si>
    <t>部门结转结余资金管理（5分）</t>
  </si>
  <si>
    <t>结转结余率</t>
  </si>
  <si>
    <r>
      <t>≤5</t>
    </r>
    <r>
      <rPr>
        <sz val="10"/>
        <color indexed="8"/>
        <rFont val="宋体"/>
        <family val="0"/>
      </rPr>
      <t>%</t>
    </r>
  </si>
  <si>
    <t>预决算信息公开管理（5分）</t>
  </si>
  <si>
    <t>预决算信息公开性</t>
  </si>
  <si>
    <t>是否按照规定内容及时限公开预决算信息</t>
  </si>
  <si>
    <t>基础信息完善性</t>
  </si>
  <si>
    <t>基础数据信息是否真实、完整、准确</t>
  </si>
  <si>
    <t>部门预算管理（5分）</t>
  </si>
  <si>
    <t>在职人员控制率</t>
  </si>
  <si>
    <t>管理制度健全性</t>
  </si>
  <si>
    <t>会计相关管理制度是否健全完整</t>
  </si>
  <si>
    <t>资金使用合规性</t>
  </si>
  <si>
    <t>使用预算资金是否符合相关的预算财务管理制度的规定</t>
  </si>
  <si>
    <t>政府采购管理（5分）</t>
  </si>
  <si>
    <t>政府采购执行率</t>
  </si>
  <si>
    <t>≥95%</t>
  </si>
  <si>
    <t>资产管理（5分）</t>
  </si>
  <si>
    <t>资产管理制度是否健全</t>
  </si>
  <si>
    <t>资产管理安全性</t>
  </si>
  <si>
    <t>资产是否保存完整、使用合规、配置合理、处置规范、收入及时足额上缴</t>
  </si>
  <si>
    <t>固定资产利用率</t>
  </si>
  <si>
    <t>产出指标（35分）</t>
  </si>
  <si>
    <t>数量指标（10分）</t>
  </si>
  <si>
    <t>培训天数</t>
  </si>
  <si>
    <t>全年培训天数得10天得2分，每少1天扣0.5分，扣完为止</t>
  </si>
  <si>
    <t>培训专业种类</t>
  </si>
  <si>
    <t>所有统计专业都培训得2分，少一个专业扣0.5分，扣完为止</t>
  </si>
  <si>
    <t>联网直报企业单位数</t>
  </si>
  <si>
    <t>全区网上直报单位数增长5%</t>
  </si>
  <si>
    <t>统计分析报告篇数增加</t>
  </si>
  <si>
    <t>统计分析报告数量增加10%</t>
  </si>
  <si>
    <t>开展《统计法》宣传与普及</t>
  </si>
  <si>
    <t>每年开展两次，普及全区企业</t>
  </si>
  <si>
    <t>企业统计人员培训率</t>
  </si>
  <si>
    <t>质量指标（10分）</t>
  </si>
  <si>
    <t>参与率100%</t>
  </si>
  <si>
    <t>统计基础知识掌握程度</t>
  </si>
  <si>
    <t>考试成绩优秀率90%</t>
  </si>
  <si>
    <t>成本指标</t>
  </si>
  <si>
    <t>人员支出:严格遵守财务制度，合理开支</t>
  </si>
  <si>
    <t>成本指标（10分）</t>
  </si>
  <si>
    <t>合理达标率100%</t>
  </si>
  <si>
    <t>选购维修硬、软件设施:遵守购置、维修制度及流程</t>
  </si>
  <si>
    <t>合理达标率≥90%</t>
  </si>
  <si>
    <t>2019年全年</t>
  </si>
  <si>
    <t>时效指标（5分）</t>
  </si>
  <si>
    <t>2021年全年</t>
  </si>
  <si>
    <t>效果指标（20分）</t>
  </si>
  <si>
    <t>经济效益指标</t>
  </si>
  <si>
    <t xml:space="preserve">     统计报表数据差错率</t>
  </si>
  <si>
    <t>经济效益指标（10分）</t>
  </si>
  <si>
    <t>统计报表数据差错率</t>
  </si>
  <si>
    <t>统计报表差错率≤10%</t>
  </si>
  <si>
    <t xml:space="preserve">    统计报表上报及时性</t>
  </si>
  <si>
    <t>统计报表上报及时性</t>
  </si>
  <si>
    <t>90%单位按时上报报表得5分，每减少2%扣一分，扣完为止</t>
  </si>
  <si>
    <t>社会指标</t>
  </si>
  <si>
    <t>印制统计产品，宣传青云谱区经济社会发展成果</t>
  </si>
  <si>
    <t>社会指标（10分）</t>
  </si>
  <si>
    <t>宣传青云谱区经济社会发展成果</t>
  </si>
  <si>
    <t>满意度指标（10分）</t>
  </si>
  <si>
    <t>社会公众满意度90%以上</t>
  </si>
  <si>
    <t>南昌市青云谱区民情民意调查中心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</si>
</sst>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);\(#,##0\)"/>
    <numFmt numFmtId="181" formatCode="#,##0.0000"/>
  </numFmts>
  <fonts count="64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.5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1" fillId="0" borderId="0">
      <alignment/>
      <protection/>
    </xf>
    <xf numFmtId="0" fontId="15" fillId="0" borderId="0">
      <alignment vertical="center"/>
      <protection/>
    </xf>
    <xf numFmtId="0" fontId="37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11" fillId="32" borderId="8" applyNumberFormat="0" applyFont="0" applyAlignment="0" applyProtection="0"/>
  </cellStyleXfs>
  <cellXfs count="119">
    <xf numFmtId="0" fontId="0" fillId="0" borderId="0" xfId="0" applyAlignment="1">
      <alignment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0" fontId="11" fillId="0" borderId="10" xfId="0" applyNumberFormat="1" applyFont="1" applyBorder="1" applyAlignment="1" applyProtection="1">
      <alignment/>
      <protection/>
    </xf>
    <xf numFmtId="4" fontId="11" fillId="0" borderId="10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Border="1" applyAlignment="1" applyProtection="1">
      <alignment horizontal="left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top"/>
      <protection/>
    </xf>
    <xf numFmtId="0" fontId="4" fillId="0" borderId="0" xfId="0" applyNumberFormat="1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/>
      <protection/>
    </xf>
    <xf numFmtId="0" fontId="35" fillId="0" borderId="18" xfId="40" applyFont="1" applyBorder="1" applyAlignment="1">
      <alignment horizontal="center" vertical="center" wrapText="1"/>
      <protection/>
    </xf>
    <xf numFmtId="0" fontId="36" fillId="0" borderId="18" xfId="40" applyFont="1" applyBorder="1" applyAlignment="1">
      <alignment horizontal="center" vertical="center" wrapText="1"/>
      <protection/>
    </xf>
    <xf numFmtId="0" fontId="36" fillId="0" borderId="18" xfId="40" applyFont="1" applyBorder="1" applyAlignment="1">
      <alignment horizontal="center" vertical="center"/>
      <protection/>
    </xf>
    <xf numFmtId="0" fontId="36" fillId="0" borderId="18" xfId="40" applyFont="1" applyBorder="1" applyAlignment="1">
      <alignment vertical="center" wrapText="1"/>
      <protection/>
    </xf>
    <xf numFmtId="0" fontId="36" fillId="0" borderId="18" xfId="40" applyFont="1" applyFill="1" applyBorder="1" applyAlignment="1">
      <alignment vertical="center" wrapText="1"/>
      <protection/>
    </xf>
    <xf numFmtId="0" fontId="36" fillId="0" borderId="18" xfId="40" applyFont="1" applyFill="1" applyBorder="1" applyAlignment="1">
      <alignment horizontal="center" vertical="center" wrapText="1"/>
      <protection/>
    </xf>
    <xf numFmtId="0" fontId="60" fillId="0" borderId="18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36" fillId="0" borderId="18" xfId="40" applyFont="1" applyFill="1" applyBorder="1" applyAlignment="1">
      <alignment vertical="center" wrapText="1"/>
      <protection/>
    </xf>
    <xf numFmtId="0" fontId="60" fillId="0" borderId="18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13" fillId="0" borderId="19" xfId="42" applyNumberFormat="1" applyFont="1" applyFill="1" applyBorder="1" applyAlignment="1">
      <alignment horizontal="center" vertical="center" wrapText="1"/>
      <protection/>
    </xf>
    <xf numFmtId="0" fontId="38" fillId="0" borderId="18" xfId="42" applyNumberFormat="1" applyFont="1" applyFill="1" applyBorder="1" applyAlignment="1">
      <alignment horizontal="center" vertical="center" wrapText="1"/>
      <protection/>
    </xf>
    <xf numFmtId="0" fontId="38" fillId="0" borderId="18" xfId="42" applyNumberFormat="1" applyFont="1" applyFill="1" applyBorder="1" applyAlignment="1">
      <alignment horizontal="center" vertical="center" wrapText="1"/>
      <protection/>
    </xf>
    <xf numFmtId="0" fontId="39" fillId="0" borderId="18" xfId="42" applyNumberFormat="1" applyFont="1" applyFill="1" applyBorder="1" applyAlignment="1">
      <alignment horizontal="center" vertical="center" wrapText="1"/>
      <protection/>
    </xf>
    <xf numFmtId="0" fontId="15" fillId="0" borderId="18" xfId="42" applyNumberFormat="1" applyFont="1" applyFill="1" applyBorder="1" applyAlignment="1">
      <alignment horizontal="center"/>
      <protection/>
    </xf>
    <xf numFmtId="0" fontId="39" fillId="0" borderId="20" xfId="42" applyNumberFormat="1" applyFont="1" applyFill="1" applyBorder="1" applyAlignment="1">
      <alignment horizontal="center" vertical="center" wrapText="1"/>
      <protection/>
    </xf>
    <xf numFmtId="0" fontId="61" fillId="0" borderId="18" xfId="41" applyFont="1" applyBorder="1" applyAlignment="1">
      <alignment horizontal="center" vertical="center" wrapText="1"/>
      <protection/>
    </xf>
    <xf numFmtId="0" fontId="61" fillId="0" borderId="18" xfId="41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61" fillId="0" borderId="18" xfId="41" applyFont="1" applyBorder="1" applyAlignment="1">
      <alignment horizontal="center" vertical="center"/>
      <protection/>
    </xf>
    <xf numFmtId="0" fontId="62" fillId="0" borderId="18" xfId="41" applyFont="1" applyBorder="1" applyAlignment="1">
      <alignment horizontal="center" vertical="center" wrapText="1"/>
      <protection/>
    </xf>
    <xf numFmtId="10" fontId="61" fillId="0" borderId="18" xfId="41" applyNumberFormat="1" applyFont="1" applyBorder="1" applyAlignment="1">
      <alignment horizontal="center" vertical="center" wrapText="1"/>
      <protection/>
    </xf>
    <xf numFmtId="0" fontId="61" fillId="0" borderId="21" xfId="41" applyFont="1" applyBorder="1" applyAlignment="1">
      <alignment horizontal="center" vertical="center" wrapText="1"/>
      <protection/>
    </xf>
    <xf numFmtId="0" fontId="61" fillId="0" borderId="22" xfId="41" applyFont="1" applyBorder="1" applyAlignment="1">
      <alignment horizontal="center" vertical="center" wrapText="1"/>
      <protection/>
    </xf>
    <xf numFmtId="0" fontId="62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9" fontId="61" fillId="0" borderId="18" xfId="41" applyNumberFormat="1" applyFont="1" applyBorder="1" applyAlignment="1">
      <alignment horizontal="center" vertical="center" wrapText="1"/>
      <protection/>
    </xf>
    <xf numFmtId="0" fontId="61" fillId="0" borderId="22" xfId="41" applyFont="1" applyBorder="1" applyAlignment="1">
      <alignment horizontal="center" vertical="center" wrapText="1"/>
      <protection/>
    </xf>
    <xf numFmtId="0" fontId="61" fillId="0" borderId="23" xfId="41" applyFont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justify" vertical="center"/>
    </xf>
    <xf numFmtId="0" fontId="63" fillId="0" borderId="18" xfId="0" applyFont="1" applyFill="1" applyBorder="1" applyAlignment="1">
      <alignment horizontal="justify" vertical="center"/>
    </xf>
    <xf numFmtId="9" fontId="61" fillId="0" borderId="20" xfId="41" applyNumberFormat="1" applyFont="1" applyBorder="1" applyAlignment="1">
      <alignment horizontal="center" vertical="center" wrapText="1"/>
      <protection/>
    </xf>
    <xf numFmtId="0" fontId="61" fillId="0" borderId="23" xfId="41" applyFont="1" applyBorder="1" applyAlignment="1">
      <alignment horizontal="center" vertical="center"/>
      <protection/>
    </xf>
    <xf numFmtId="0" fontId="62" fillId="0" borderId="23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1" fillId="0" borderId="24" xfId="41" applyFont="1" applyBorder="1" applyAlignment="1">
      <alignment horizontal="center" vertical="center" wrapText="1"/>
      <protection/>
    </xf>
    <xf numFmtId="0" fontId="61" fillId="0" borderId="22" xfId="41" applyFont="1" applyBorder="1" applyAlignment="1">
      <alignment horizontal="center" vertical="center"/>
      <protection/>
    </xf>
    <xf numFmtId="0" fontId="62" fillId="0" borderId="22" xfId="0" applyFont="1" applyFill="1" applyBorder="1" applyAlignment="1">
      <alignment horizontal="center" vertical="center"/>
    </xf>
    <xf numFmtId="0" fontId="61" fillId="0" borderId="25" xfId="4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整体支出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9044;&#31639;\2020&#24180;&#39044;&#31639;\&#21306;&#32479;&#35745;&#23616;2020&#24180;&#37096;&#38376;&#39044;&#31639;&#20844;&#24320;&#34920;(&#24066;&#21439;&#65289;_2020-05-19%20(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  <sheetData sheetId="10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3" sqref="A3:P3"/>
    </sheetView>
  </sheetViews>
  <sheetFormatPr defaultColWidth="9.140625" defaultRowHeight="12.75"/>
  <sheetData>
    <row r="1" spans="1:21" ht="12.75" customHeight="1">
      <c r="A1" s="22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5"/>
      <c r="S3" s="10"/>
      <c r="T3" s="10"/>
    </row>
    <row r="4" spans="2:19" ht="38.25" customHeight="1">
      <c r="B4" s="56"/>
      <c r="C4" s="56"/>
      <c r="D4" s="56"/>
      <c r="E4" s="56"/>
      <c r="F4" s="57"/>
      <c r="G4" s="57"/>
      <c r="H4" s="56"/>
      <c r="I4" s="56"/>
      <c r="J4" s="56"/>
      <c r="K4" s="56"/>
      <c r="L4" s="56"/>
      <c r="M4" s="56"/>
      <c r="N4" s="56"/>
      <c r="O4" s="56"/>
      <c r="P4" s="56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78" t="s">
        <v>134</v>
      </c>
      <c r="G6" s="7"/>
      <c r="H6" s="58"/>
      <c r="I6" s="58"/>
      <c r="J6" s="58"/>
      <c r="K6" s="61"/>
      <c r="L6" s="58"/>
      <c r="M6" s="61"/>
      <c r="Q6" s="10"/>
    </row>
    <row r="7" spans="2:13" ht="12.75" customHeight="1">
      <c r="B7" s="10"/>
      <c r="C7" s="10"/>
      <c r="F7" s="7"/>
      <c r="G7" s="7"/>
      <c r="H7" s="7"/>
      <c r="I7" s="7"/>
      <c r="J7" s="7"/>
      <c r="K7" s="7"/>
      <c r="L7" s="7"/>
      <c r="M7" s="7"/>
    </row>
    <row r="8" spans="3:13" ht="12.75" customHeight="1">
      <c r="C8" s="10"/>
      <c r="F8" s="7"/>
      <c r="G8" s="7"/>
      <c r="H8" s="7"/>
      <c r="I8" s="7"/>
      <c r="J8" s="7"/>
      <c r="K8" s="7"/>
      <c r="L8" s="7"/>
      <c r="M8" s="7"/>
    </row>
    <row r="9" spans="3:255" ht="12.75" customHeight="1">
      <c r="C9" s="10"/>
      <c r="D9" s="10"/>
      <c r="F9" s="7"/>
      <c r="G9" s="7"/>
      <c r="H9" s="7"/>
      <c r="I9" s="7"/>
      <c r="J9" s="7"/>
      <c r="K9" s="7"/>
      <c r="L9" s="7"/>
      <c r="M9" s="7"/>
      <c r="IS9" s="10"/>
      <c r="IT9" s="10"/>
      <c r="IU9" s="65"/>
    </row>
    <row r="10" spans="4:255" ht="24.75" customHeight="1">
      <c r="D10" s="10"/>
      <c r="F10" s="59" t="s">
        <v>2</v>
      </c>
      <c r="G10" s="7"/>
      <c r="H10" s="7"/>
      <c r="I10" s="7"/>
      <c r="J10" s="7"/>
      <c r="K10" s="7"/>
      <c r="L10" s="7"/>
      <c r="M10" s="7"/>
      <c r="IS10" s="10"/>
      <c r="IU10" s="10"/>
    </row>
    <row r="11" spans="6:255" ht="12.75" customHeight="1">
      <c r="F11" s="7"/>
      <c r="G11" s="7"/>
      <c r="H11" s="7"/>
      <c r="I11" s="7"/>
      <c r="J11" s="7"/>
      <c r="K11" s="7"/>
      <c r="L11" s="7"/>
      <c r="M11" s="7"/>
      <c r="IS11" s="10"/>
      <c r="IU11" s="10"/>
    </row>
    <row r="12" spans="6:256" ht="12.75" customHeight="1">
      <c r="F12" s="7"/>
      <c r="G12" s="7"/>
      <c r="H12" s="7"/>
      <c r="I12" s="7"/>
      <c r="J12" s="7"/>
      <c r="K12" s="7"/>
      <c r="L12" s="7"/>
      <c r="M12" s="7"/>
      <c r="IU12" s="10"/>
      <c r="IV12" s="10"/>
    </row>
    <row r="13" spans="6:256" ht="24.75" customHeight="1">
      <c r="F13" s="78" t="s">
        <v>135</v>
      </c>
      <c r="G13" s="7"/>
      <c r="H13" s="58"/>
      <c r="I13" s="58"/>
      <c r="J13" s="58"/>
      <c r="K13" s="61"/>
      <c r="L13" s="61"/>
      <c r="M13" s="6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60" t="s">
        <v>3</v>
      </c>
      <c r="B17" s="60"/>
      <c r="C17" s="60"/>
      <c r="D17" s="60"/>
      <c r="E17" s="11"/>
      <c r="F17" s="60"/>
      <c r="G17" s="60" t="s">
        <v>4</v>
      </c>
      <c r="H17" s="60"/>
      <c r="I17" s="11"/>
      <c r="J17" s="60"/>
      <c r="K17" s="60"/>
      <c r="L17" s="60"/>
      <c r="M17" s="60" t="s">
        <v>5</v>
      </c>
      <c r="N17" s="60"/>
      <c r="O17" s="62"/>
    </row>
    <row r="18" ht="12.75" customHeight="1"/>
    <row r="19" ht="16.5" customHeight="1"/>
    <row r="20" ht="12.75" customHeight="1">
      <c r="J20" s="7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63"/>
    </row>
  </sheetData>
  <sheetProtection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23.8515625" style="0" customWidth="1"/>
    <col min="2" max="2" width="17.8515625" style="0" customWidth="1"/>
    <col min="3" max="3" width="28.8515625" style="0" customWidth="1"/>
    <col min="4" max="4" width="22.28125" style="0" customWidth="1"/>
    <col min="5" max="9" width="9.140625" style="0" customWidth="1"/>
  </cols>
  <sheetData>
    <row r="1" spans="1:8" ht="43.5" customHeight="1">
      <c r="A1" s="79" t="s">
        <v>136</v>
      </c>
      <c r="B1" s="79"/>
      <c r="C1" s="79"/>
      <c r="D1" s="79"/>
      <c r="E1" s="79"/>
      <c r="F1" s="79"/>
      <c r="G1" s="79"/>
      <c r="H1" s="79"/>
    </row>
    <row r="2" spans="1:8" ht="27.75" customHeight="1">
      <c r="A2" s="80" t="s">
        <v>137</v>
      </c>
      <c r="B2" s="80"/>
      <c r="C2" s="80"/>
      <c r="D2" s="80"/>
      <c r="E2" s="80"/>
      <c r="F2" s="80"/>
      <c r="G2" s="80"/>
      <c r="H2" s="80"/>
    </row>
    <row r="3" spans="1:8" ht="27.75" customHeight="1">
      <c r="A3" s="80" t="s">
        <v>138</v>
      </c>
      <c r="B3" s="80"/>
      <c r="C3" s="80"/>
      <c r="D3" s="80"/>
      <c r="E3" s="80"/>
      <c r="F3" s="80"/>
      <c r="G3" s="80"/>
      <c r="H3" s="80"/>
    </row>
    <row r="4" spans="1:8" ht="27.75" customHeight="1">
      <c r="A4" s="80" t="s">
        <v>139</v>
      </c>
      <c r="B4" s="80"/>
      <c r="C4" s="80"/>
      <c r="D4" s="80"/>
      <c r="E4" s="80" t="s">
        <v>140</v>
      </c>
      <c r="F4" s="80"/>
      <c r="G4" s="80"/>
      <c r="H4" s="80"/>
    </row>
    <row r="5" spans="1:8" ht="27.75" customHeight="1">
      <c r="A5" s="80" t="s">
        <v>141</v>
      </c>
      <c r="B5" s="80"/>
      <c r="C5" s="80"/>
      <c r="D5" s="80"/>
      <c r="E5" s="80" t="s">
        <v>142</v>
      </c>
      <c r="F5" s="80"/>
      <c r="G5" s="80"/>
      <c r="H5" s="80"/>
    </row>
    <row r="6" spans="1:8" ht="27.75" customHeight="1">
      <c r="A6" s="80"/>
      <c r="B6" s="80"/>
      <c r="C6" s="80"/>
      <c r="D6" s="80"/>
      <c r="E6" s="80"/>
      <c r="F6" s="80"/>
      <c r="G6" s="80"/>
      <c r="H6" s="80"/>
    </row>
    <row r="7" spans="1:8" ht="27.75" customHeight="1">
      <c r="A7" s="80" t="s">
        <v>143</v>
      </c>
      <c r="B7" s="80"/>
      <c r="C7" s="80" t="s">
        <v>144</v>
      </c>
      <c r="D7" s="80"/>
      <c r="E7" s="80"/>
      <c r="F7" s="80"/>
      <c r="G7" s="80"/>
      <c r="H7" s="80"/>
    </row>
    <row r="8" spans="1:8" ht="27.75" customHeight="1">
      <c r="A8" s="80"/>
      <c r="B8" s="80"/>
      <c r="C8" s="80" t="s">
        <v>145</v>
      </c>
      <c r="D8" s="80"/>
      <c r="E8" s="80" t="s">
        <v>49</v>
      </c>
      <c r="F8" s="80"/>
      <c r="G8" s="80"/>
      <c r="H8" s="80"/>
    </row>
    <row r="9" spans="1:8" ht="27.75" customHeight="1">
      <c r="A9" s="80"/>
      <c r="B9" s="80"/>
      <c r="C9" s="80" t="s">
        <v>146</v>
      </c>
      <c r="D9" s="80"/>
      <c r="E9" s="80" t="s">
        <v>49</v>
      </c>
      <c r="F9" s="80"/>
      <c r="G9" s="80"/>
      <c r="H9" s="80"/>
    </row>
    <row r="10" spans="1:8" ht="27.75" customHeight="1">
      <c r="A10" s="81" t="s">
        <v>147</v>
      </c>
      <c r="B10" s="80" t="s">
        <v>148</v>
      </c>
      <c r="C10" s="80"/>
      <c r="D10" s="80"/>
      <c r="E10" s="80"/>
      <c r="F10" s="80"/>
      <c r="G10" s="80"/>
      <c r="H10" s="80"/>
    </row>
    <row r="11" spans="1:8" ht="27.75" customHeight="1">
      <c r="A11" s="81"/>
      <c r="B11" s="80"/>
      <c r="C11" s="80"/>
      <c r="D11" s="80"/>
      <c r="E11" s="80"/>
      <c r="F11" s="80"/>
      <c r="G11" s="80"/>
      <c r="H11" s="80"/>
    </row>
    <row r="12" spans="1:8" ht="27.75" customHeight="1">
      <c r="A12" s="82" t="s">
        <v>149</v>
      </c>
      <c r="B12" s="83" t="s">
        <v>150</v>
      </c>
      <c r="C12" s="80" t="s">
        <v>151</v>
      </c>
      <c r="D12" s="80"/>
      <c r="E12" s="80"/>
      <c r="F12" s="80"/>
      <c r="G12" s="84" t="s">
        <v>152</v>
      </c>
      <c r="H12" s="84"/>
    </row>
    <row r="13" spans="1:8" ht="27.75" customHeight="1">
      <c r="A13" s="85" t="s">
        <v>153</v>
      </c>
      <c r="B13" s="83" t="s">
        <v>154</v>
      </c>
      <c r="C13" s="84"/>
      <c r="D13" s="84"/>
      <c r="E13" s="84"/>
      <c r="F13" s="84"/>
      <c r="G13" s="86"/>
      <c r="H13" s="86"/>
    </row>
    <row r="14" spans="1:8" ht="27.75" customHeight="1">
      <c r="A14" s="85"/>
      <c r="B14" s="83" t="s">
        <v>155</v>
      </c>
      <c r="C14" s="84"/>
      <c r="D14" s="84"/>
      <c r="E14" s="84"/>
      <c r="F14" s="84"/>
      <c r="G14" s="86"/>
      <c r="H14" s="86"/>
    </row>
    <row r="15" spans="1:8" ht="27.75" customHeight="1">
      <c r="A15" s="85"/>
      <c r="B15" s="83" t="s">
        <v>156</v>
      </c>
      <c r="C15" s="84"/>
      <c r="D15" s="84"/>
      <c r="E15" s="84"/>
      <c r="F15" s="84"/>
      <c r="G15" s="86"/>
      <c r="H15" s="86"/>
    </row>
    <row r="16" spans="1:8" ht="15">
      <c r="A16" s="85" t="s">
        <v>157</v>
      </c>
      <c r="B16" s="87" t="s">
        <v>158</v>
      </c>
      <c r="C16" s="84"/>
      <c r="D16" s="84"/>
      <c r="E16" s="84"/>
      <c r="F16" s="84"/>
      <c r="G16" s="86"/>
      <c r="H16" s="86"/>
    </row>
    <row r="17" spans="1:8" ht="15">
      <c r="A17" s="85"/>
      <c r="B17" s="87"/>
      <c r="C17" s="84"/>
      <c r="D17" s="84"/>
      <c r="E17" s="84"/>
      <c r="F17" s="84"/>
      <c r="G17" s="86"/>
      <c r="H17" s="86"/>
    </row>
    <row r="18" spans="1:8" ht="15">
      <c r="A18" s="88" t="s">
        <v>159</v>
      </c>
      <c r="B18" s="83" t="s">
        <v>159</v>
      </c>
      <c r="C18" s="84"/>
      <c r="D18" s="84"/>
      <c r="E18" s="84"/>
      <c r="F18" s="84"/>
      <c r="G18" s="86"/>
      <c r="H18" s="86"/>
    </row>
    <row r="19" spans="1:8" ht="14.25">
      <c r="A19" s="89"/>
      <c r="B19" s="89"/>
      <c r="C19" s="89"/>
      <c r="D19" s="89"/>
      <c r="E19" s="89"/>
      <c r="F19" s="89"/>
      <c r="G19" s="89"/>
      <c r="H19" s="89"/>
    </row>
  </sheetData>
  <sheetProtection/>
  <mergeCells count="40">
    <mergeCell ref="C18:F18"/>
    <mergeCell ref="G18:H18"/>
    <mergeCell ref="A16:A17"/>
    <mergeCell ref="B16:B17"/>
    <mergeCell ref="C16:F16"/>
    <mergeCell ref="G16:H16"/>
    <mergeCell ref="C17:F17"/>
    <mergeCell ref="G17:H17"/>
    <mergeCell ref="A13:A15"/>
    <mergeCell ref="C13:F13"/>
    <mergeCell ref="G13:H13"/>
    <mergeCell ref="C14:F14"/>
    <mergeCell ref="G14:H14"/>
    <mergeCell ref="C15:F15"/>
    <mergeCell ref="G15:H15"/>
    <mergeCell ref="C9:D9"/>
    <mergeCell ref="E9:H9"/>
    <mergeCell ref="A10:A11"/>
    <mergeCell ref="B10:H10"/>
    <mergeCell ref="B11:H11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13" sqref="D13:F13"/>
    </sheetView>
  </sheetViews>
  <sheetFormatPr defaultColWidth="9.140625" defaultRowHeight="12.75"/>
  <cols>
    <col min="1" max="1" width="21.421875" style="0" customWidth="1"/>
    <col min="2" max="2" width="5.57421875" style="0" hidden="1" customWidth="1"/>
    <col min="3" max="3" width="28.8515625" style="0" hidden="1" customWidth="1"/>
    <col min="4" max="4" width="25.7109375" style="0" customWidth="1"/>
    <col min="5" max="5" width="9.140625" style="0" hidden="1" customWidth="1"/>
    <col min="6" max="8" width="9.140625" style="0" customWidth="1"/>
    <col min="9" max="9" width="24.8515625" style="0" customWidth="1"/>
  </cols>
  <sheetData>
    <row r="1" spans="1:9" ht="15">
      <c r="A1" s="90" t="s">
        <v>160</v>
      </c>
      <c r="B1" s="90"/>
      <c r="C1" s="90"/>
      <c r="D1" s="90"/>
      <c r="E1" s="90"/>
      <c r="F1" s="90"/>
      <c r="G1" s="90"/>
      <c r="H1" s="90"/>
      <c r="I1" s="90"/>
    </row>
    <row r="2" spans="1:9" ht="14.25">
      <c r="A2" s="91" t="s">
        <v>161</v>
      </c>
      <c r="B2" s="92" t="s">
        <v>261</v>
      </c>
      <c r="C2" s="92"/>
      <c r="D2" s="92"/>
      <c r="E2" s="92"/>
      <c r="F2" s="92"/>
      <c r="G2" s="92"/>
      <c r="H2" s="92"/>
      <c r="I2" s="92"/>
    </row>
    <row r="3" spans="1:9" ht="14.25">
      <c r="A3" s="91" t="s">
        <v>162</v>
      </c>
      <c r="B3" s="92" t="s">
        <v>163</v>
      </c>
      <c r="C3" s="92"/>
      <c r="D3" s="92"/>
      <c r="E3" s="92"/>
      <c r="F3" s="92"/>
      <c r="G3" s="91" t="s">
        <v>164</v>
      </c>
      <c r="H3" s="92">
        <v>88461963</v>
      </c>
      <c r="I3" s="92"/>
    </row>
    <row r="4" spans="1:9" ht="14.25">
      <c r="A4" s="93" t="s">
        <v>165</v>
      </c>
      <c r="B4" s="93"/>
      <c r="C4" s="93"/>
      <c r="D4" s="93"/>
      <c r="E4" s="93"/>
      <c r="F4" s="93"/>
      <c r="G4" s="93"/>
      <c r="H4" s="93"/>
      <c r="I4" s="93"/>
    </row>
    <row r="5" spans="1:9" ht="14.25">
      <c r="A5" s="92" t="s">
        <v>166</v>
      </c>
      <c r="B5" s="92"/>
      <c r="C5" s="92"/>
      <c r="D5" s="92"/>
      <c r="E5" s="92"/>
      <c r="F5" s="92"/>
      <c r="G5" s="92" t="s">
        <v>167</v>
      </c>
      <c r="H5" s="92"/>
      <c r="I5" s="91"/>
    </row>
    <row r="6" spans="1:9" ht="14.25">
      <c r="A6" s="92" t="s">
        <v>168</v>
      </c>
      <c r="B6" s="92"/>
      <c r="C6" s="92"/>
      <c r="D6" s="92"/>
      <c r="E6" s="92"/>
      <c r="F6" s="92"/>
      <c r="G6" s="92" t="s">
        <v>169</v>
      </c>
      <c r="H6" s="92"/>
      <c r="I6" s="91"/>
    </row>
    <row r="7" spans="1:9" ht="14.25">
      <c r="A7" s="92" t="s">
        <v>170</v>
      </c>
      <c r="B7" s="92"/>
      <c r="C7" s="92"/>
      <c r="D7" s="92"/>
      <c r="E7" s="92"/>
      <c r="F7" s="92"/>
      <c r="G7" s="92" t="s">
        <v>171</v>
      </c>
      <c r="H7" s="92"/>
      <c r="I7" s="91"/>
    </row>
    <row r="8" spans="1:9" ht="14.25">
      <c r="A8" s="92" t="s">
        <v>172</v>
      </c>
      <c r="B8" s="92"/>
      <c r="C8" s="92"/>
      <c r="D8" s="92"/>
      <c r="E8" s="92"/>
      <c r="F8" s="92"/>
      <c r="G8" s="92" t="s">
        <v>173</v>
      </c>
      <c r="H8" s="92"/>
      <c r="I8" s="91"/>
    </row>
    <row r="9" spans="1:9" ht="14.25">
      <c r="A9" s="93" t="s">
        <v>174</v>
      </c>
      <c r="B9" s="93"/>
      <c r="C9" s="93"/>
      <c r="D9" s="93"/>
      <c r="E9" s="93"/>
      <c r="F9" s="93"/>
      <c r="G9" s="93"/>
      <c r="H9" s="93"/>
      <c r="I9" s="93"/>
    </row>
    <row r="10" spans="1:9" ht="14.25">
      <c r="A10" s="92" t="s">
        <v>175</v>
      </c>
      <c r="B10" s="92"/>
      <c r="C10" s="92"/>
      <c r="D10" s="92">
        <v>66.66</v>
      </c>
      <c r="E10" s="92"/>
      <c r="F10" s="92"/>
      <c r="G10" s="92" t="s">
        <v>176</v>
      </c>
      <c r="H10" s="92"/>
      <c r="I10" s="91">
        <v>0</v>
      </c>
    </row>
    <row r="11" spans="1:9" ht="14.25">
      <c r="A11" s="92" t="s">
        <v>177</v>
      </c>
      <c r="B11" s="92"/>
      <c r="C11" s="92"/>
      <c r="D11" s="92">
        <v>66.66</v>
      </c>
      <c r="E11" s="92"/>
      <c r="F11" s="92"/>
      <c r="G11" s="92" t="s">
        <v>146</v>
      </c>
      <c r="H11" s="92"/>
      <c r="I11" s="91"/>
    </row>
    <row r="12" spans="1:9" ht="14.25">
      <c r="A12" s="92" t="s">
        <v>178</v>
      </c>
      <c r="B12" s="92"/>
      <c r="C12" s="92"/>
      <c r="D12" s="92">
        <v>66.66</v>
      </c>
      <c r="E12" s="92"/>
      <c r="F12" s="92"/>
      <c r="G12" s="92" t="s">
        <v>179</v>
      </c>
      <c r="H12" s="92"/>
      <c r="I12" s="91">
        <v>62.66</v>
      </c>
    </row>
    <row r="13" spans="1:9" ht="14.25">
      <c r="A13" s="92" t="s">
        <v>92</v>
      </c>
      <c r="B13" s="92"/>
      <c r="C13" s="92"/>
      <c r="D13" s="92">
        <v>4</v>
      </c>
      <c r="E13" s="92"/>
      <c r="F13" s="92"/>
      <c r="G13" s="94" t="s">
        <v>180</v>
      </c>
      <c r="H13" s="94"/>
      <c r="I13" s="91">
        <v>0</v>
      </c>
    </row>
    <row r="14" spans="1:9" ht="14.25">
      <c r="A14" s="93" t="s">
        <v>181</v>
      </c>
      <c r="B14" s="93"/>
      <c r="C14" s="93"/>
      <c r="D14" s="93"/>
      <c r="E14" s="93"/>
      <c r="F14" s="93"/>
      <c r="G14" s="93"/>
      <c r="H14" s="93"/>
      <c r="I14" s="93"/>
    </row>
    <row r="15" spans="1:9" ht="14.25">
      <c r="A15" s="93" t="s">
        <v>149</v>
      </c>
      <c r="B15" s="93"/>
      <c r="C15" s="93"/>
      <c r="D15" s="93" t="s">
        <v>150</v>
      </c>
      <c r="E15" s="93"/>
      <c r="F15" s="93" t="s">
        <v>151</v>
      </c>
      <c r="G15" s="93"/>
      <c r="H15" s="93"/>
      <c r="I15" s="95" t="s">
        <v>182</v>
      </c>
    </row>
    <row r="16" spans="1:9" ht="24">
      <c r="A16" s="96" t="s">
        <v>183</v>
      </c>
      <c r="B16" s="96" t="s">
        <v>184</v>
      </c>
      <c r="C16" s="97" t="s">
        <v>185</v>
      </c>
      <c r="D16" s="96" t="s">
        <v>184</v>
      </c>
      <c r="E16" s="98"/>
      <c r="F16" s="96" t="s">
        <v>185</v>
      </c>
      <c r="G16" s="96"/>
      <c r="H16" s="96"/>
      <c r="I16" s="97" t="s">
        <v>186</v>
      </c>
    </row>
    <row r="17" spans="1:9" ht="24">
      <c r="A17" s="96"/>
      <c r="B17" s="96"/>
      <c r="C17" s="97" t="s">
        <v>187</v>
      </c>
      <c r="D17" s="96"/>
      <c r="E17" s="98"/>
      <c r="F17" s="96" t="s">
        <v>187</v>
      </c>
      <c r="G17" s="96"/>
      <c r="H17" s="96"/>
      <c r="I17" s="97" t="s">
        <v>188</v>
      </c>
    </row>
    <row r="18" spans="1:9" ht="24">
      <c r="A18" s="96"/>
      <c r="B18" s="96"/>
      <c r="C18" s="97" t="s">
        <v>189</v>
      </c>
      <c r="D18" s="96"/>
      <c r="E18" s="98"/>
      <c r="F18" s="96" t="s">
        <v>189</v>
      </c>
      <c r="G18" s="96"/>
      <c r="H18" s="96"/>
      <c r="I18" s="97" t="s">
        <v>190</v>
      </c>
    </row>
    <row r="19" spans="1:9" ht="12.75">
      <c r="A19" s="96"/>
      <c r="B19" s="99" t="s">
        <v>191</v>
      </c>
      <c r="C19" s="97" t="s">
        <v>192</v>
      </c>
      <c r="D19" s="99" t="s">
        <v>191</v>
      </c>
      <c r="E19" s="98"/>
      <c r="F19" s="96" t="s">
        <v>192</v>
      </c>
      <c r="G19" s="96"/>
      <c r="H19" s="96"/>
      <c r="I19" s="100" t="s">
        <v>193</v>
      </c>
    </row>
    <row r="20" spans="1:9" ht="12.75">
      <c r="A20" s="96"/>
      <c r="B20" s="99"/>
      <c r="C20" s="97" t="s">
        <v>194</v>
      </c>
      <c r="D20" s="99"/>
      <c r="E20" s="98"/>
      <c r="F20" s="96" t="s">
        <v>194</v>
      </c>
      <c r="G20" s="96"/>
      <c r="H20" s="96"/>
      <c r="I20" s="100" t="s">
        <v>193</v>
      </c>
    </row>
    <row r="21" spans="1:9" ht="12.75">
      <c r="A21" s="96"/>
      <c r="B21" s="99"/>
      <c r="C21" s="97" t="s">
        <v>195</v>
      </c>
      <c r="D21" s="99"/>
      <c r="E21" s="98"/>
      <c r="F21" s="96" t="s">
        <v>195</v>
      </c>
      <c r="G21" s="96"/>
      <c r="H21" s="96"/>
      <c r="I21" s="100" t="s">
        <v>196</v>
      </c>
    </row>
    <row r="22" spans="1:9" ht="12.75">
      <c r="A22" s="96"/>
      <c r="B22" s="99"/>
      <c r="C22" s="97" t="s">
        <v>197</v>
      </c>
      <c r="D22" s="99"/>
      <c r="E22" s="98"/>
      <c r="F22" s="96" t="s">
        <v>197</v>
      </c>
      <c r="G22" s="96"/>
      <c r="H22" s="96"/>
      <c r="I22" s="100" t="s">
        <v>196</v>
      </c>
    </row>
    <row r="23" spans="1:9" ht="40.5" customHeight="1">
      <c r="A23" s="96"/>
      <c r="B23" s="97" t="s">
        <v>198</v>
      </c>
      <c r="C23" s="97" t="s">
        <v>199</v>
      </c>
      <c r="D23" s="97" t="s">
        <v>198</v>
      </c>
      <c r="E23" s="98"/>
      <c r="F23" s="96" t="s">
        <v>199</v>
      </c>
      <c r="G23" s="96"/>
      <c r="H23" s="96"/>
      <c r="I23" s="100" t="s">
        <v>200</v>
      </c>
    </row>
    <row r="24" spans="1:9" ht="24">
      <c r="A24" s="96"/>
      <c r="B24" s="96" t="s">
        <v>201</v>
      </c>
      <c r="C24" s="97" t="s">
        <v>202</v>
      </c>
      <c r="D24" s="96" t="s">
        <v>201</v>
      </c>
      <c r="E24" s="98"/>
      <c r="F24" s="96" t="s">
        <v>202</v>
      </c>
      <c r="G24" s="96"/>
      <c r="H24" s="96"/>
      <c r="I24" s="97" t="s">
        <v>203</v>
      </c>
    </row>
    <row r="25" spans="1:9" ht="24">
      <c r="A25" s="96"/>
      <c r="B25" s="96"/>
      <c r="C25" s="97" t="s">
        <v>204</v>
      </c>
      <c r="D25" s="96"/>
      <c r="E25" s="98"/>
      <c r="F25" s="96" t="s">
        <v>204</v>
      </c>
      <c r="G25" s="96"/>
      <c r="H25" s="96"/>
      <c r="I25" s="97" t="s">
        <v>205</v>
      </c>
    </row>
    <row r="26" spans="1:9" ht="12.75">
      <c r="A26" s="96"/>
      <c r="B26" s="96" t="s">
        <v>206</v>
      </c>
      <c r="C26" s="97" t="s">
        <v>207</v>
      </c>
      <c r="D26" s="96" t="s">
        <v>206</v>
      </c>
      <c r="E26" s="98"/>
      <c r="F26" s="96" t="s">
        <v>207</v>
      </c>
      <c r="G26" s="96"/>
      <c r="H26" s="96"/>
      <c r="I26" s="100" t="s">
        <v>196</v>
      </c>
    </row>
    <row r="27" spans="1:9" ht="24">
      <c r="A27" s="96"/>
      <c r="B27" s="96"/>
      <c r="C27" s="97" t="s">
        <v>208</v>
      </c>
      <c r="D27" s="96"/>
      <c r="E27" s="98"/>
      <c r="F27" s="96" t="s">
        <v>208</v>
      </c>
      <c r="G27" s="96"/>
      <c r="H27" s="96"/>
      <c r="I27" s="97" t="s">
        <v>209</v>
      </c>
    </row>
    <row r="28" spans="1:9" ht="24">
      <c r="A28" s="96"/>
      <c r="B28" s="96"/>
      <c r="C28" s="97" t="s">
        <v>210</v>
      </c>
      <c r="D28" s="96"/>
      <c r="E28" s="98"/>
      <c r="F28" s="96" t="s">
        <v>210</v>
      </c>
      <c r="G28" s="96"/>
      <c r="H28" s="96"/>
      <c r="I28" s="97" t="s">
        <v>211</v>
      </c>
    </row>
    <row r="29" spans="1:9" ht="32.25" customHeight="1">
      <c r="A29" s="96"/>
      <c r="B29" s="97" t="s">
        <v>212</v>
      </c>
      <c r="C29" s="97" t="s">
        <v>213</v>
      </c>
      <c r="D29" s="97" t="s">
        <v>212</v>
      </c>
      <c r="E29" s="98"/>
      <c r="F29" s="96" t="s">
        <v>213</v>
      </c>
      <c r="G29" s="96"/>
      <c r="H29" s="96"/>
      <c r="I29" s="101" t="s">
        <v>214</v>
      </c>
    </row>
    <row r="30" spans="1:9" ht="12.75">
      <c r="A30" s="96"/>
      <c r="B30" s="96" t="s">
        <v>215</v>
      </c>
      <c r="C30" s="97" t="s">
        <v>208</v>
      </c>
      <c r="D30" s="96" t="s">
        <v>215</v>
      </c>
      <c r="E30" s="98"/>
      <c r="F30" s="96" t="s">
        <v>208</v>
      </c>
      <c r="G30" s="96"/>
      <c r="H30" s="96"/>
      <c r="I30" s="97" t="s">
        <v>216</v>
      </c>
    </row>
    <row r="31" spans="1:9" ht="36">
      <c r="A31" s="96"/>
      <c r="B31" s="96"/>
      <c r="C31" s="97" t="s">
        <v>217</v>
      </c>
      <c r="D31" s="96"/>
      <c r="E31" s="98"/>
      <c r="F31" s="96" t="s">
        <v>217</v>
      </c>
      <c r="G31" s="96"/>
      <c r="H31" s="96"/>
      <c r="I31" s="97" t="s">
        <v>218</v>
      </c>
    </row>
    <row r="32" spans="1:9" ht="12.75">
      <c r="A32" s="96"/>
      <c r="B32" s="96"/>
      <c r="C32" s="97" t="s">
        <v>219</v>
      </c>
      <c r="D32" s="96"/>
      <c r="E32" s="98"/>
      <c r="F32" s="96" t="s">
        <v>219</v>
      </c>
      <c r="G32" s="96"/>
      <c r="H32" s="96"/>
      <c r="I32" s="100" t="s">
        <v>193</v>
      </c>
    </row>
    <row r="33" spans="1:9" ht="24">
      <c r="A33" s="102" t="s">
        <v>220</v>
      </c>
      <c r="B33" s="102" t="s">
        <v>221</v>
      </c>
      <c r="C33" s="103" t="s">
        <v>222</v>
      </c>
      <c r="D33" s="102" t="s">
        <v>221</v>
      </c>
      <c r="F33" s="96" t="s">
        <v>222</v>
      </c>
      <c r="G33" s="96"/>
      <c r="H33" s="96"/>
      <c r="I33" s="100" t="s">
        <v>223</v>
      </c>
    </row>
    <row r="34" spans="1:9" ht="36">
      <c r="A34" s="102"/>
      <c r="B34" s="102"/>
      <c r="C34" s="104" t="s">
        <v>224</v>
      </c>
      <c r="D34" s="102"/>
      <c r="F34" s="105" t="s">
        <v>224</v>
      </c>
      <c r="G34" s="105"/>
      <c r="H34" s="105"/>
      <c r="I34" s="97" t="s">
        <v>225</v>
      </c>
    </row>
    <row r="35" spans="1:9" ht="12.75">
      <c r="A35" s="102"/>
      <c r="B35" s="102"/>
      <c r="C35" s="104" t="s">
        <v>226</v>
      </c>
      <c r="D35" s="102"/>
      <c r="F35" s="105" t="s">
        <v>226</v>
      </c>
      <c r="G35" s="105"/>
      <c r="H35" s="105"/>
      <c r="I35" s="106" t="s">
        <v>227</v>
      </c>
    </row>
    <row r="36" spans="1:9" ht="12.75">
      <c r="A36" s="102"/>
      <c r="B36" s="102"/>
      <c r="C36" s="104" t="s">
        <v>228</v>
      </c>
      <c r="D36" s="102"/>
      <c r="F36" s="105" t="s">
        <v>228</v>
      </c>
      <c r="G36" s="105"/>
      <c r="H36" s="105"/>
      <c r="I36" s="100" t="s">
        <v>229</v>
      </c>
    </row>
    <row r="37" spans="1:9" ht="24">
      <c r="A37" s="102"/>
      <c r="B37" s="107"/>
      <c r="C37" s="104" t="s">
        <v>230</v>
      </c>
      <c r="D37" s="107"/>
      <c r="F37" s="105" t="s">
        <v>230</v>
      </c>
      <c r="G37" s="105"/>
      <c r="H37" s="105"/>
      <c r="I37" s="100" t="s">
        <v>231</v>
      </c>
    </row>
    <row r="38" spans="1:9" ht="12.75">
      <c r="A38" s="102"/>
      <c r="B38" s="102" t="s">
        <v>155</v>
      </c>
      <c r="C38" s="97" t="s">
        <v>232</v>
      </c>
      <c r="D38" s="102" t="s">
        <v>233</v>
      </c>
      <c r="F38" s="96" t="s">
        <v>232</v>
      </c>
      <c r="G38" s="96"/>
      <c r="H38" s="96"/>
      <c r="I38" s="97" t="s">
        <v>234</v>
      </c>
    </row>
    <row r="39" spans="1:9" ht="12.75">
      <c r="A39" s="102"/>
      <c r="B39" s="102"/>
      <c r="C39" s="97" t="s">
        <v>235</v>
      </c>
      <c r="D39" s="102"/>
      <c r="F39" s="96" t="s">
        <v>235</v>
      </c>
      <c r="G39" s="96"/>
      <c r="H39" s="96"/>
      <c r="I39" s="106" t="s">
        <v>236</v>
      </c>
    </row>
    <row r="40" spans="1:9" ht="24">
      <c r="A40" s="102"/>
      <c r="B40" s="96" t="s">
        <v>237</v>
      </c>
      <c r="C40" s="97" t="s">
        <v>238</v>
      </c>
      <c r="D40" s="96" t="s">
        <v>239</v>
      </c>
      <c r="F40" s="96" t="s">
        <v>238</v>
      </c>
      <c r="G40" s="96"/>
      <c r="H40" s="96"/>
      <c r="I40" s="106" t="s">
        <v>240</v>
      </c>
    </row>
    <row r="41" spans="1:9" ht="24">
      <c r="A41" s="102"/>
      <c r="B41" s="96"/>
      <c r="C41" s="97" t="s">
        <v>241</v>
      </c>
      <c r="D41" s="96"/>
      <c r="F41" s="96" t="s">
        <v>241</v>
      </c>
      <c r="G41" s="96"/>
      <c r="H41" s="96"/>
      <c r="I41" s="106" t="s">
        <v>242</v>
      </c>
    </row>
    <row r="42" spans="1:9" ht="24">
      <c r="A42" s="102"/>
      <c r="B42" s="103" t="s">
        <v>156</v>
      </c>
      <c r="C42" s="97" t="s">
        <v>243</v>
      </c>
      <c r="D42" s="103" t="s">
        <v>244</v>
      </c>
      <c r="F42" s="96" t="s">
        <v>245</v>
      </c>
      <c r="G42" s="96"/>
      <c r="H42" s="96"/>
      <c r="I42" s="106">
        <v>1</v>
      </c>
    </row>
    <row r="43" spans="1:9" ht="14.25">
      <c r="A43" s="108" t="s">
        <v>246</v>
      </c>
      <c r="B43" s="108" t="s">
        <v>247</v>
      </c>
      <c r="C43" s="109" t="s">
        <v>248</v>
      </c>
      <c r="D43" s="108" t="s">
        <v>249</v>
      </c>
      <c r="F43" s="96" t="s">
        <v>250</v>
      </c>
      <c r="G43" s="96"/>
      <c r="H43" s="96"/>
      <c r="I43" s="106" t="s">
        <v>251</v>
      </c>
    </row>
    <row r="44" spans="1:9" ht="36">
      <c r="A44" s="102"/>
      <c r="B44" s="102"/>
      <c r="C44" s="110" t="s">
        <v>252</v>
      </c>
      <c r="D44" s="102"/>
      <c r="F44" s="96" t="s">
        <v>253</v>
      </c>
      <c r="G44" s="96"/>
      <c r="H44" s="96"/>
      <c r="I44" s="111" t="s">
        <v>254</v>
      </c>
    </row>
    <row r="45" spans="1:9" ht="24">
      <c r="A45" s="102"/>
      <c r="B45" s="97" t="s">
        <v>255</v>
      </c>
      <c r="C45" s="104" t="s">
        <v>256</v>
      </c>
      <c r="D45" s="97" t="s">
        <v>257</v>
      </c>
      <c r="F45" s="105" t="s">
        <v>256</v>
      </c>
      <c r="G45" s="105"/>
      <c r="H45" s="105"/>
      <c r="I45" s="111" t="s">
        <v>258</v>
      </c>
    </row>
    <row r="46" spans="1:9" ht="12.75">
      <c r="A46" s="99" t="s">
        <v>259</v>
      </c>
      <c r="B46" s="112" t="s">
        <v>159</v>
      </c>
      <c r="C46" s="113" t="s">
        <v>260</v>
      </c>
      <c r="D46" s="112" t="s">
        <v>259</v>
      </c>
      <c r="F46" s="114" t="s">
        <v>260</v>
      </c>
      <c r="G46" s="114"/>
      <c r="H46" s="114"/>
      <c r="I46" s="115" t="s">
        <v>260</v>
      </c>
    </row>
    <row r="47" spans="1:9" ht="12.75">
      <c r="A47" s="99"/>
      <c r="B47" s="116"/>
      <c r="C47" s="117"/>
      <c r="D47" s="116"/>
      <c r="F47" s="114"/>
      <c r="G47" s="114"/>
      <c r="H47" s="114"/>
      <c r="I47" s="118"/>
    </row>
  </sheetData>
  <sheetProtection/>
  <mergeCells count="91">
    <mergeCell ref="I46:I47"/>
    <mergeCell ref="F45:H45"/>
    <mergeCell ref="A46:A47"/>
    <mergeCell ref="B46:B47"/>
    <mergeCell ref="C46:C47"/>
    <mergeCell ref="D46:D47"/>
    <mergeCell ref="F46:H47"/>
    <mergeCell ref="B40:B41"/>
    <mergeCell ref="D40:D41"/>
    <mergeCell ref="F40:H40"/>
    <mergeCell ref="F41:H41"/>
    <mergeCell ref="F42:H42"/>
    <mergeCell ref="A43:A45"/>
    <mergeCell ref="B43:B44"/>
    <mergeCell ref="D43:D44"/>
    <mergeCell ref="F43:H43"/>
    <mergeCell ref="F44:H44"/>
    <mergeCell ref="F35:H35"/>
    <mergeCell ref="F36:H36"/>
    <mergeCell ref="F37:H37"/>
    <mergeCell ref="B38:B39"/>
    <mergeCell ref="D38:D39"/>
    <mergeCell ref="F38:H38"/>
    <mergeCell ref="F39:H39"/>
    <mergeCell ref="B30:B32"/>
    <mergeCell ref="D30:D32"/>
    <mergeCell ref="F30:H30"/>
    <mergeCell ref="F31:H31"/>
    <mergeCell ref="F32:H32"/>
    <mergeCell ref="A33:A42"/>
    <mergeCell ref="B33:B37"/>
    <mergeCell ref="D33:D37"/>
    <mergeCell ref="F33:H33"/>
    <mergeCell ref="F34:H34"/>
    <mergeCell ref="B26:B28"/>
    <mergeCell ref="D26:D28"/>
    <mergeCell ref="F26:H26"/>
    <mergeCell ref="F27:H27"/>
    <mergeCell ref="F28:H28"/>
    <mergeCell ref="F29:H29"/>
    <mergeCell ref="F21:H21"/>
    <mergeCell ref="F22:H22"/>
    <mergeCell ref="F23:H23"/>
    <mergeCell ref="B24:B25"/>
    <mergeCell ref="D24:D25"/>
    <mergeCell ref="F24:H24"/>
    <mergeCell ref="F25:H25"/>
    <mergeCell ref="A16:A32"/>
    <mergeCell ref="B16:B18"/>
    <mergeCell ref="D16:D18"/>
    <mergeCell ref="F16:H16"/>
    <mergeCell ref="F17:H17"/>
    <mergeCell ref="F18:H18"/>
    <mergeCell ref="B19:B22"/>
    <mergeCell ref="D19:D22"/>
    <mergeCell ref="F19:H19"/>
    <mergeCell ref="F20:H20"/>
    <mergeCell ref="A13:C13"/>
    <mergeCell ref="D13:F13"/>
    <mergeCell ref="G13:H13"/>
    <mergeCell ref="A14:I14"/>
    <mergeCell ref="A15:C15"/>
    <mergeCell ref="D15:E15"/>
    <mergeCell ref="F15:H15"/>
    <mergeCell ref="A11:C11"/>
    <mergeCell ref="D11:F11"/>
    <mergeCell ref="G11:H11"/>
    <mergeCell ref="A12:C12"/>
    <mergeCell ref="D12:F12"/>
    <mergeCell ref="G12:H12"/>
    <mergeCell ref="A8:C8"/>
    <mergeCell ref="D8:F8"/>
    <mergeCell ref="G8:H8"/>
    <mergeCell ref="A9:I9"/>
    <mergeCell ref="A10:C10"/>
    <mergeCell ref="D10:F10"/>
    <mergeCell ref="G10:H10"/>
    <mergeCell ref="A6:C6"/>
    <mergeCell ref="D6:F6"/>
    <mergeCell ref="G6:H6"/>
    <mergeCell ref="A7:C7"/>
    <mergeCell ref="D7:F7"/>
    <mergeCell ref="G7:H7"/>
    <mergeCell ref="A1:I1"/>
    <mergeCell ref="B2:I2"/>
    <mergeCell ref="B3:F3"/>
    <mergeCell ref="H3:I3"/>
    <mergeCell ref="A4:I4"/>
    <mergeCell ref="A5:C5"/>
    <mergeCell ref="D5:F5"/>
    <mergeCell ref="G5:H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67" t="s">
        <v>131</v>
      </c>
      <c r="B2" s="67"/>
      <c r="C2" s="67"/>
    </row>
    <row r="3" ht="17.25" customHeight="1"/>
    <row r="4" spans="1:3" ht="15.75" customHeight="1">
      <c r="A4" s="75" t="s">
        <v>132</v>
      </c>
      <c r="B4" s="68" t="s">
        <v>34</v>
      </c>
      <c r="C4" s="68" t="s">
        <v>27</v>
      </c>
    </row>
    <row r="5" spans="1:3" ht="19.5" customHeight="1">
      <c r="A5" s="75"/>
      <c r="B5" s="68"/>
      <c r="C5" s="68"/>
    </row>
    <row r="6" spans="1:3" ht="22.5" customHeight="1">
      <c r="A6" s="3" t="s">
        <v>48</v>
      </c>
      <c r="B6" s="3">
        <v>1</v>
      </c>
      <c r="C6" s="3">
        <v>2</v>
      </c>
    </row>
    <row r="7" spans="1:6" ht="27.75" customHeight="1">
      <c r="A7" s="4" t="s">
        <v>34</v>
      </c>
      <c r="B7" s="5">
        <v>66.66</v>
      </c>
      <c r="C7" s="12"/>
      <c r="D7" s="10"/>
      <c r="F7" s="7"/>
    </row>
    <row r="8" spans="1:3" ht="27.75" customHeight="1">
      <c r="A8" s="4" t="s">
        <v>51</v>
      </c>
      <c r="B8" s="5">
        <v>61.33</v>
      </c>
      <c r="C8" s="12"/>
    </row>
    <row r="9" spans="1:3" ht="27.75" customHeight="1">
      <c r="A9" s="4" t="s">
        <v>57</v>
      </c>
      <c r="B9" s="5">
        <v>5.33</v>
      </c>
      <c r="C9" s="12"/>
    </row>
    <row r="10" spans="1:5" ht="27.75" customHeight="1">
      <c r="A10" s="13"/>
      <c r="B10" s="10"/>
      <c r="C10" s="10"/>
      <c r="E10" s="10"/>
    </row>
    <row r="11" spans="1:3" ht="27.75" customHeight="1">
      <c r="A11" s="13"/>
      <c r="B11" s="10"/>
      <c r="C11" s="10"/>
    </row>
    <row r="12" spans="1:4" ht="27.75" customHeight="1">
      <c r="A12" s="14"/>
      <c r="B12" s="10"/>
      <c r="C12" s="10"/>
      <c r="D12" s="10"/>
    </row>
    <row r="13" spans="1:3" ht="27.75" customHeight="1">
      <c r="A13" s="14"/>
      <c r="C13" s="10"/>
    </row>
    <row r="14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D14" sqref="D14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  <col min="5" max="9" width="9.140625" style="0" customWidth="1"/>
  </cols>
  <sheetData>
    <row r="1" ht="12.75" customHeight="1"/>
    <row r="2" spans="1:4" ht="29.25" customHeight="1">
      <c r="A2" s="67" t="s">
        <v>133</v>
      </c>
      <c r="B2" s="67"/>
      <c r="C2" s="67"/>
      <c r="D2" s="67"/>
    </row>
    <row r="3" ht="17.25" customHeight="1"/>
    <row r="4" spans="1:4" ht="21.75" customHeight="1">
      <c r="A4" s="75" t="s">
        <v>132</v>
      </c>
      <c r="B4" s="68" t="s">
        <v>36</v>
      </c>
      <c r="C4" s="68" t="s">
        <v>73</v>
      </c>
      <c r="D4" s="68" t="s">
        <v>74</v>
      </c>
    </row>
    <row r="5" spans="1:4" ht="47.25" customHeight="1">
      <c r="A5" s="75"/>
      <c r="B5" s="68"/>
      <c r="C5" s="68"/>
      <c r="D5" s="68"/>
    </row>
    <row r="6" spans="1:4" ht="22.5" customHeight="1">
      <c r="A6" s="3" t="s">
        <v>48</v>
      </c>
      <c r="B6" s="3">
        <v>1</v>
      </c>
      <c r="C6" s="3">
        <v>2</v>
      </c>
      <c r="D6" s="3">
        <v>3</v>
      </c>
    </row>
    <row r="7" spans="1:4" ht="27.75" customHeight="1">
      <c r="A7" s="4" t="s">
        <v>49</v>
      </c>
      <c r="B7" s="5">
        <v>66.66</v>
      </c>
      <c r="C7" s="6">
        <v>66.66</v>
      </c>
      <c r="D7" s="5"/>
    </row>
    <row r="8" spans="1:4" ht="27.75" customHeight="1">
      <c r="A8" s="4" t="s">
        <v>51</v>
      </c>
      <c r="B8" s="5">
        <v>61.33</v>
      </c>
      <c r="C8" s="6">
        <v>61.33</v>
      </c>
      <c r="D8" s="5"/>
    </row>
    <row r="9" spans="1:4" ht="27.75" customHeight="1">
      <c r="A9" s="4" t="s">
        <v>57</v>
      </c>
      <c r="B9" s="5">
        <v>5.33</v>
      </c>
      <c r="C9" s="6">
        <v>5.33</v>
      </c>
      <c r="D9" s="5"/>
    </row>
    <row r="10" spans="1:8" ht="27.75" customHeight="1">
      <c r="A10" s="7"/>
      <c r="B10" s="8"/>
      <c r="C10" s="8"/>
      <c r="D10" s="8"/>
      <c r="E10" s="9"/>
      <c r="H10" s="9"/>
    </row>
    <row r="11" spans="1:4" ht="27.75" customHeight="1">
      <c r="A11" s="10"/>
      <c r="B11" s="9"/>
      <c r="C11" s="11"/>
      <c r="D11" s="9"/>
    </row>
    <row r="12" spans="1:8" ht="27.75" customHeight="1">
      <c r="A12" s="10"/>
      <c r="B12" s="9"/>
      <c r="C12" s="9"/>
      <c r="D12" s="9"/>
      <c r="E12" s="9"/>
      <c r="F12" s="11"/>
      <c r="G12" s="11"/>
      <c r="H12" s="11"/>
    </row>
    <row r="13" spans="1:7" ht="27.75" customHeight="1">
      <c r="A13" s="10"/>
      <c r="C13" s="9"/>
      <c r="D13" s="9"/>
      <c r="E13" s="9"/>
      <c r="F13" s="11"/>
      <c r="G13" s="11"/>
    </row>
    <row r="14" ht="27.75" customHeight="1">
      <c r="C14" s="10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showZeros="0" workbookViewId="0" topLeftCell="A1">
      <selection activeCell="D45" sqref="D45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67" t="s">
        <v>6</v>
      </c>
      <c r="B2" s="67"/>
      <c r="C2" s="67"/>
      <c r="D2" s="67"/>
    </row>
    <row r="3" spans="1:4" ht="17.25" customHeight="1">
      <c r="A3" s="16" t="s">
        <v>7</v>
      </c>
      <c r="B3" s="15"/>
      <c r="C3" s="15"/>
      <c r="D3" s="17" t="s">
        <v>8</v>
      </c>
    </row>
    <row r="4" spans="1:4" ht="17.25" customHeight="1">
      <c r="A4" s="68" t="s">
        <v>9</v>
      </c>
      <c r="B4" s="68"/>
      <c r="C4" s="68" t="s">
        <v>10</v>
      </c>
      <c r="D4" s="68"/>
    </row>
    <row r="5" spans="1:4" ht="17.25" customHeight="1">
      <c r="A5" s="2" t="s">
        <v>11</v>
      </c>
      <c r="B5" s="3" t="s">
        <v>12</v>
      </c>
      <c r="C5" s="18" t="s">
        <v>13</v>
      </c>
      <c r="D5" s="18" t="s">
        <v>12</v>
      </c>
    </row>
    <row r="6" spans="1:4" ht="17.25" customHeight="1">
      <c r="A6" s="31" t="s">
        <v>14</v>
      </c>
      <c r="B6" s="32">
        <v>66.66</v>
      </c>
      <c r="C6" s="47" t="str">
        <f>'[1]支出总表（引用）'!A8</f>
        <v>一般公共服务支出</v>
      </c>
      <c r="D6" s="40">
        <v>61.33</v>
      </c>
    </row>
    <row r="7" spans="1:4" ht="17.25" customHeight="1">
      <c r="A7" s="31" t="s">
        <v>15</v>
      </c>
      <c r="B7" s="32">
        <v>66.66</v>
      </c>
      <c r="C7" s="47" t="str">
        <f>'[1]支出总表（引用）'!A9</f>
        <v>社会保障和就业支出</v>
      </c>
      <c r="D7" s="40"/>
    </row>
    <row r="8" spans="1:4" ht="17.25" customHeight="1">
      <c r="A8" s="31" t="s">
        <v>16</v>
      </c>
      <c r="B8" s="32"/>
      <c r="C8" s="47" t="str">
        <f>'[1]支出总表（引用）'!A10</f>
        <v>住房保障支出</v>
      </c>
      <c r="D8" s="40">
        <v>5.33</v>
      </c>
    </row>
    <row r="9" spans="1:4" ht="17.25" customHeight="1">
      <c r="A9" s="31" t="s">
        <v>17</v>
      </c>
      <c r="B9" s="32"/>
      <c r="C9" s="48"/>
      <c r="D9" s="40"/>
    </row>
    <row r="10" spans="1:4" ht="17.25" customHeight="1">
      <c r="A10" s="31" t="s">
        <v>18</v>
      </c>
      <c r="B10" s="32"/>
      <c r="C10" s="48"/>
      <c r="D10" s="40"/>
    </row>
    <row r="11" spans="1:4" ht="17.25" customHeight="1">
      <c r="A11" s="31" t="s">
        <v>19</v>
      </c>
      <c r="B11" s="32"/>
      <c r="C11" s="48"/>
      <c r="D11" s="40"/>
    </row>
    <row r="12" spans="1:4" ht="17.25" customHeight="1">
      <c r="A12" s="31" t="s">
        <v>20</v>
      </c>
      <c r="B12" s="32"/>
      <c r="C12" s="48"/>
      <c r="D12" s="40"/>
    </row>
    <row r="13" spans="1:4" ht="17.25" customHeight="1">
      <c r="A13" s="31" t="s">
        <v>21</v>
      </c>
      <c r="B13" s="32"/>
      <c r="C13" s="48"/>
      <c r="D13" s="40"/>
    </row>
    <row r="14" spans="1:4" ht="17.25" customHeight="1">
      <c r="A14" s="31" t="s">
        <v>22</v>
      </c>
      <c r="B14" s="32"/>
      <c r="C14" s="48"/>
      <c r="D14" s="40"/>
    </row>
    <row r="15" spans="1:4" ht="17.25" customHeight="1">
      <c r="A15" s="31" t="s">
        <v>23</v>
      </c>
      <c r="B15" s="20"/>
      <c r="C15" s="48"/>
      <c r="D15" s="40"/>
    </row>
    <row r="16" spans="1:4" ht="17.25" customHeight="1">
      <c r="A16" s="37"/>
      <c r="B16" s="38"/>
      <c r="C16" s="48"/>
      <c r="D16" s="40"/>
    </row>
    <row r="17" spans="1:4" ht="17.25" customHeight="1">
      <c r="A17" s="37"/>
      <c r="B17" s="20"/>
      <c r="C17" s="48"/>
      <c r="D17" s="40"/>
    </row>
    <row r="18" spans="1:4" ht="17.25" customHeight="1">
      <c r="A18" s="37"/>
      <c r="B18" s="20"/>
      <c r="C18" s="48"/>
      <c r="D18" s="40"/>
    </row>
    <row r="19" spans="1:4" ht="17.25" customHeight="1">
      <c r="A19" s="40"/>
      <c r="B19" s="20"/>
      <c r="C19" s="48"/>
      <c r="D19" s="40"/>
    </row>
    <row r="20" spans="1:4" ht="17.25" customHeight="1">
      <c r="A20" s="37"/>
      <c r="B20" s="20"/>
      <c r="C20" s="48"/>
      <c r="D20" s="40"/>
    </row>
    <row r="21" spans="1:4" ht="17.25" customHeight="1">
      <c r="A21" s="37"/>
      <c r="B21" s="20"/>
      <c r="C21" s="48"/>
      <c r="D21" s="40"/>
    </row>
    <row r="22" spans="1:4" ht="17.25" customHeight="1">
      <c r="A22" s="37"/>
      <c r="B22" s="20"/>
      <c r="C22" s="48"/>
      <c r="D22" s="40"/>
    </row>
    <row r="23" spans="1:4" ht="17.25" customHeight="1">
      <c r="A23" s="37"/>
      <c r="B23" s="20"/>
      <c r="C23" s="48"/>
      <c r="D23" s="40"/>
    </row>
    <row r="24" spans="1:4" ht="17.25" customHeight="1">
      <c r="A24" s="37"/>
      <c r="B24" s="20"/>
      <c r="C24" s="48"/>
      <c r="D24" s="40"/>
    </row>
    <row r="25" spans="1:4" ht="17.25" customHeight="1">
      <c r="A25" s="37"/>
      <c r="B25" s="20"/>
      <c r="C25" s="48"/>
      <c r="D25" s="40"/>
    </row>
    <row r="26" spans="1:4" ht="19.5" customHeight="1">
      <c r="A26" s="37"/>
      <c r="B26" s="20"/>
      <c r="C26" s="48"/>
      <c r="D26" s="40"/>
    </row>
    <row r="27" spans="1:4" ht="19.5" customHeight="1">
      <c r="A27" s="37"/>
      <c r="B27" s="20"/>
      <c r="C27" s="48"/>
      <c r="D27" s="40"/>
    </row>
    <row r="28" spans="1:4" ht="19.5" customHeight="1">
      <c r="A28" s="37"/>
      <c r="B28" s="20"/>
      <c r="C28" s="48"/>
      <c r="D28" s="40"/>
    </row>
    <row r="29" spans="1:4" ht="19.5" customHeight="1">
      <c r="A29" s="37"/>
      <c r="B29" s="20"/>
      <c r="C29" s="48"/>
      <c r="D29" s="40"/>
    </row>
    <row r="30" spans="1:4" ht="19.5" customHeight="1">
      <c r="A30" s="37"/>
      <c r="B30" s="20"/>
      <c r="C30" s="48"/>
      <c r="D30" s="40"/>
    </row>
    <row r="31" spans="1:4" ht="19.5" customHeight="1">
      <c r="A31" s="37"/>
      <c r="B31" s="20"/>
      <c r="C31" s="48"/>
      <c r="D31" s="40"/>
    </row>
    <row r="32" spans="1:4" ht="19.5" customHeight="1">
      <c r="A32" s="37"/>
      <c r="B32" s="20"/>
      <c r="C32" s="48"/>
      <c r="D32" s="40"/>
    </row>
    <row r="33" spans="1:4" ht="19.5" customHeight="1">
      <c r="A33" s="37"/>
      <c r="B33" s="20"/>
      <c r="C33" s="48"/>
      <c r="D33" s="40"/>
    </row>
    <row r="34" spans="1:4" ht="19.5" customHeight="1">
      <c r="A34" s="37"/>
      <c r="B34" s="20"/>
      <c r="C34" s="48"/>
      <c r="D34" s="40"/>
    </row>
    <row r="35" spans="1:4" ht="19.5" customHeight="1">
      <c r="A35" s="37"/>
      <c r="B35" s="20"/>
      <c r="C35" s="48"/>
      <c r="D35" s="40"/>
    </row>
    <row r="36" spans="1:4" ht="19.5" customHeight="1">
      <c r="A36" s="37"/>
      <c r="B36" s="20"/>
      <c r="C36" s="48"/>
      <c r="D36" s="40"/>
    </row>
    <row r="37" spans="1:4" ht="19.5" customHeight="1">
      <c r="A37" s="37"/>
      <c r="B37" s="20"/>
      <c r="C37" s="48"/>
      <c r="D37" s="40"/>
    </row>
    <row r="38" spans="1:4" ht="19.5" customHeight="1">
      <c r="A38" s="37"/>
      <c r="B38" s="20"/>
      <c r="C38" s="48"/>
      <c r="D38" s="40"/>
    </row>
    <row r="39" spans="1:4" ht="19.5" customHeight="1">
      <c r="A39" s="37"/>
      <c r="B39" s="20"/>
      <c r="C39" s="48"/>
      <c r="D39" s="40"/>
    </row>
    <row r="40" spans="1:4" ht="19.5" customHeight="1">
      <c r="A40" s="37"/>
      <c r="B40" s="20"/>
      <c r="C40" s="48"/>
      <c r="D40" s="40"/>
    </row>
    <row r="41" spans="1:4" ht="19.5" customHeight="1">
      <c r="A41" s="37"/>
      <c r="B41" s="20"/>
      <c r="C41" s="48"/>
      <c r="D41" s="40"/>
    </row>
    <row r="42" spans="1:4" ht="19.5" customHeight="1">
      <c r="A42" s="37"/>
      <c r="B42" s="20"/>
      <c r="C42" s="48"/>
      <c r="D42" s="40"/>
    </row>
    <row r="43" spans="1:4" ht="19.5" customHeight="1">
      <c r="A43" s="37"/>
      <c r="B43" s="20"/>
      <c r="C43" s="48"/>
      <c r="D43" s="40"/>
    </row>
    <row r="44" spans="1:4" ht="19.5" customHeight="1">
      <c r="A44" s="37"/>
      <c r="B44" s="20"/>
      <c r="C44" s="48"/>
      <c r="D44" s="40"/>
    </row>
    <row r="45" spans="1:4" ht="19.5" customHeight="1">
      <c r="A45" s="37"/>
      <c r="B45" s="20"/>
      <c r="C45" s="48"/>
      <c r="D45" s="40"/>
    </row>
    <row r="46" spans="1:4" ht="19.5" customHeight="1">
      <c r="A46" s="37"/>
      <c r="B46" s="20"/>
      <c r="C46" s="48"/>
      <c r="D46" s="40"/>
    </row>
    <row r="47" spans="1:4" ht="19.5" customHeight="1">
      <c r="A47" s="37"/>
      <c r="B47" s="20"/>
      <c r="C47" s="48"/>
      <c r="D47" s="40"/>
    </row>
    <row r="48" spans="1:4" ht="19.5" customHeight="1">
      <c r="A48" s="37"/>
      <c r="B48" s="20"/>
      <c r="C48" s="48"/>
      <c r="D48" s="40"/>
    </row>
    <row r="49" spans="1:4" ht="17.25" customHeight="1">
      <c r="A49" s="41" t="s">
        <v>24</v>
      </c>
      <c r="B49" s="32">
        <f>SUM(B6,B11,B12,B13,B14,B15)</f>
        <v>66.66</v>
      </c>
      <c r="C49" s="41" t="s">
        <v>25</v>
      </c>
      <c r="D49" s="20">
        <v>66.66</v>
      </c>
    </row>
    <row r="50" spans="1:4" ht="17.25" customHeight="1">
      <c r="A50" s="31" t="s">
        <v>26</v>
      </c>
      <c r="B50" s="32"/>
      <c r="C50" s="49" t="s">
        <v>27</v>
      </c>
      <c r="D50" s="20"/>
    </row>
    <row r="51" spans="1:4" ht="17.25" customHeight="1">
      <c r="A51" s="31" t="s">
        <v>28</v>
      </c>
      <c r="B51" s="50"/>
      <c r="C51" s="51"/>
      <c r="D51" s="20"/>
    </row>
    <row r="52" spans="1:4" ht="17.25" customHeight="1">
      <c r="A52" s="52"/>
      <c r="B52" s="53"/>
      <c r="C52" s="51"/>
      <c r="D52" s="20"/>
    </row>
    <row r="53" spans="1:4" ht="17.25" customHeight="1">
      <c r="A53" s="41" t="s">
        <v>29</v>
      </c>
      <c r="B53" s="54">
        <f>SUM(B49,B50,B51)</f>
        <v>66.66</v>
      </c>
      <c r="C53" s="41" t="s">
        <v>30</v>
      </c>
      <c r="D53" s="20">
        <f>B53</f>
        <v>66.66</v>
      </c>
    </row>
    <row r="54" spans="1:254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7.75" customHeight="1">
      <c r="A3" s="23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7" t="s">
        <v>8</v>
      </c>
    </row>
    <row r="4" spans="1:15" ht="17.25" customHeight="1">
      <c r="A4" s="68" t="s">
        <v>32</v>
      </c>
      <c r="B4" s="68" t="s">
        <v>33</v>
      </c>
      <c r="C4" s="70" t="s">
        <v>34</v>
      </c>
      <c r="D4" s="72" t="s">
        <v>35</v>
      </c>
      <c r="E4" s="68" t="s">
        <v>36</v>
      </c>
      <c r="F4" s="68"/>
      <c r="G4" s="68"/>
      <c r="H4" s="68"/>
      <c r="I4" s="68"/>
      <c r="J4" s="73" t="s">
        <v>37</v>
      </c>
      <c r="K4" s="73" t="s">
        <v>38</v>
      </c>
      <c r="L4" s="73" t="s">
        <v>39</v>
      </c>
      <c r="M4" s="73" t="s">
        <v>40</v>
      </c>
      <c r="N4" s="73" t="s">
        <v>41</v>
      </c>
      <c r="O4" s="72" t="s">
        <v>42</v>
      </c>
    </row>
    <row r="5" spans="1:15" ht="58.5" customHeight="1">
      <c r="A5" s="68"/>
      <c r="B5" s="68"/>
      <c r="C5" s="71"/>
      <c r="D5" s="72"/>
      <c r="E5" s="45" t="s">
        <v>43</v>
      </c>
      <c r="F5" s="45" t="s">
        <v>44</v>
      </c>
      <c r="G5" s="45" t="s">
        <v>45</v>
      </c>
      <c r="H5" s="45" t="s">
        <v>46</v>
      </c>
      <c r="I5" s="45" t="s">
        <v>47</v>
      </c>
      <c r="J5" s="73"/>
      <c r="K5" s="73"/>
      <c r="L5" s="73"/>
      <c r="M5" s="73"/>
      <c r="N5" s="73"/>
      <c r="O5" s="72"/>
    </row>
    <row r="6" spans="1:15" ht="21" customHeight="1">
      <c r="A6" s="19" t="s">
        <v>48</v>
      </c>
      <c r="B6" s="19" t="s">
        <v>48</v>
      </c>
      <c r="C6" s="19">
        <v>1</v>
      </c>
      <c r="D6" s="19">
        <f aca="true" t="shared" si="0" ref="D6:O6">C6+1</f>
        <v>2</v>
      </c>
      <c r="E6" s="19">
        <f t="shared" si="0"/>
        <v>3</v>
      </c>
      <c r="F6" s="19">
        <f t="shared" si="0"/>
        <v>4</v>
      </c>
      <c r="G6" s="19">
        <f t="shared" si="0"/>
        <v>5</v>
      </c>
      <c r="H6" s="19">
        <f t="shared" si="0"/>
        <v>6</v>
      </c>
      <c r="I6" s="19">
        <f t="shared" si="0"/>
        <v>7</v>
      </c>
      <c r="J6" s="19">
        <f t="shared" si="0"/>
        <v>8</v>
      </c>
      <c r="K6" s="19">
        <f t="shared" si="0"/>
        <v>9</v>
      </c>
      <c r="L6" s="19">
        <f t="shared" si="0"/>
        <v>10</v>
      </c>
      <c r="M6" s="19">
        <f t="shared" si="0"/>
        <v>11</v>
      </c>
      <c r="N6" s="19">
        <f t="shared" si="0"/>
        <v>12</v>
      </c>
      <c r="O6" s="19">
        <f t="shared" si="0"/>
        <v>13</v>
      </c>
    </row>
    <row r="7" spans="1:15" ht="25.5" customHeight="1">
      <c r="A7" s="4" t="s">
        <v>49</v>
      </c>
      <c r="B7" s="4" t="s">
        <v>34</v>
      </c>
      <c r="C7" s="21">
        <v>66.66</v>
      </c>
      <c r="D7" s="21"/>
      <c r="E7" s="21">
        <v>66.66</v>
      </c>
      <c r="F7" s="21">
        <v>66.66</v>
      </c>
      <c r="G7" s="21"/>
      <c r="H7" s="21"/>
      <c r="I7" s="21"/>
      <c r="J7" s="21"/>
      <c r="K7" s="21"/>
      <c r="L7" s="20"/>
      <c r="M7" s="43"/>
      <c r="N7" s="46"/>
      <c r="O7" s="20"/>
    </row>
    <row r="8" spans="1:15" ht="25.5" customHeight="1">
      <c r="A8" s="4" t="s">
        <v>50</v>
      </c>
      <c r="B8" s="4" t="s">
        <v>51</v>
      </c>
      <c r="C8" s="21">
        <v>61.33</v>
      </c>
      <c r="D8" s="21"/>
      <c r="E8" s="21">
        <v>61.33</v>
      </c>
      <c r="F8" s="21">
        <v>61.33</v>
      </c>
      <c r="G8" s="21"/>
      <c r="H8" s="21"/>
      <c r="I8" s="21"/>
      <c r="J8" s="21"/>
      <c r="K8" s="21"/>
      <c r="L8" s="20"/>
      <c r="M8" s="43"/>
      <c r="N8" s="46"/>
      <c r="O8" s="20"/>
    </row>
    <row r="9" spans="1:15" ht="25.5" customHeight="1">
      <c r="A9" s="4" t="s">
        <v>52</v>
      </c>
      <c r="B9" s="4" t="s">
        <v>53</v>
      </c>
      <c r="C9" s="21">
        <v>61.33</v>
      </c>
      <c r="D9" s="21"/>
      <c r="E9" s="21">
        <v>61.33</v>
      </c>
      <c r="F9" s="21">
        <v>61.33</v>
      </c>
      <c r="G9" s="21"/>
      <c r="H9" s="21"/>
      <c r="I9" s="21"/>
      <c r="J9" s="21"/>
      <c r="K9" s="21"/>
      <c r="L9" s="20"/>
      <c r="M9" s="43"/>
      <c r="N9" s="46"/>
      <c r="O9" s="20"/>
    </row>
    <row r="10" spans="1:15" ht="25.5" customHeight="1">
      <c r="A10" s="4" t="s">
        <v>54</v>
      </c>
      <c r="B10" s="4" t="s">
        <v>55</v>
      </c>
      <c r="C10" s="21">
        <v>61.33</v>
      </c>
      <c r="D10" s="21"/>
      <c r="E10" s="21">
        <v>61.33</v>
      </c>
      <c r="F10" s="21">
        <v>61.33</v>
      </c>
      <c r="G10" s="21"/>
      <c r="H10" s="21"/>
      <c r="I10" s="21"/>
      <c r="J10" s="21"/>
      <c r="K10" s="21"/>
      <c r="L10" s="20"/>
      <c r="M10" s="43"/>
      <c r="N10" s="46"/>
      <c r="O10" s="20"/>
    </row>
    <row r="11" spans="1:15" ht="25.5" customHeight="1">
      <c r="A11" s="4" t="s">
        <v>56</v>
      </c>
      <c r="B11" s="4" t="s">
        <v>57</v>
      </c>
      <c r="C11" s="21">
        <v>5.33</v>
      </c>
      <c r="D11" s="21"/>
      <c r="E11" s="21">
        <v>5.33</v>
      </c>
      <c r="F11" s="21">
        <v>5.33</v>
      </c>
      <c r="G11" s="21"/>
      <c r="H11" s="21"/>
      <c r="I11" s="21"/>
      <c r="J11" s="21"/>
      <c r="K11" s="21"/>
      <c r="L11" s="20"/>
      <c r="M11" s="43"/>
      <c r="N11" s="46"/>
      <c r="O11" s="20"/>
    </row>
    <row r="12" spans="1:15" ht="25.5" customHeight="1">
      <c r="A12" s="4" t="s">
        <v>58</v>
      </c>
      <c r="B12" s="4" t="s">
        <v>59</v>
      </c>
      <c r="C12" s="21">
        <v>5.33</v>
      </c>
      <c r="D12" s="21"/>
      <c r="E12" s="21">
        <v>5.33</v>
      </c>
      <c r="F12" s="21">
        <v>5.33</v>
      </c>
      <c r="G12" s="21"/>
      <c r="H12" s="21"/>
      <c r="I12" s="21"/>
      <c r="J12" s="21"/>
      <c r="K12" s="21"/>
      <c r="L12" s="20"/>
      <c r="M12" s="43"/>
      <c r="N12" s="46"/>
      <c r="O12" s="20"/>
    </row>
    <row r="13" spans="1:15" ht="25.5" customHeight="1">
      <c r="A13" s="4" t="s">
        <v>60</v>
      </c>
      <c r="B13" s="4" t="s">
        <v>61</v>
      </c>
      <c r="C13" s="21">
        <v>5.33</v>
      </c>
      <c r="D13" s="21"/>
      <c r="E13" s="21">
        <v>5.33</v>
      </c>
      <c r="F13" s="21">
        <v>5.33</v>
      </c>
      <c r="G13" s="21"/>
      <c r="H13" s="21"/>
      <c r="I13" s="21"/>
      <c r="J13" s="21"/>
      <c r="K13" s="21"/>
      <c r="L13" s="20"/>
      <c r="M13" s="43"/>
      <c r="N13" s="46"/>
      <c r="O13" s="20"/>
    </row>
    <row r="14" spans="1:16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5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21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21" customHeight="1">
      <c r="B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ht="21" customHeight="1">
      <c r="B18" s="10"/>
      <c r="C18" s="10"/>
      <c r="D18" s="10"/>
      <c r="I18" s="10"/>
      <c r="K18" s="10"/>
      <c r="L18" s="10"/>
      <c r="N18" s="10"/>
      <c r="O18" s="10"/>
    </row>
    <row r="19" spans="10:13" ht="21" customHeight="1">
      <c r="J19" s="10"/>
      <c r="K19" s="10"/>
      <c r="L19" s="10"/>
      <c r="M19" s="10"/>
    </row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29"/>
      <c r="I1" s="14"/>
      <c r="J1" s="14"/>
    </row>
    <row r="2" spans="1:10" ht="29.25" customHeight="1">
      <c r="A2" s="74" t="s">
        <v>62</v>
      </c>
      <c r="B2" s="74"/>
      <c r="C2" s="74"/>
      <c r="D2" s="74"/>
      <c r="E2" s="74"/>
      <c r="F2" s="74"/>
      <c r="G2" s="74"/>
      <c r="H2" s="74"/>
      <c r="I2" s="44"/>
      <c r="J2" s="44"/>
    </row>
    <row r="3" spans="1:10" ht="21" customHeight="1">
      <c r="A3" s="16" t="s">
        <v>7</v>
      </c>
      <c r="B3" s="15"/>
      <c r="C3" s="15"/>
      <c r="D3" s="15"/>
      <c r="E3" s="15"/>
      <c r="F3" s="15"/>
      <c r="G3" s="15"/>
      <c r="H3" s="17" t="s">
        <v>8</v>
      </c>
      <c r="I3" s="14"/>
      <c r="J3" s="14"/>
    </row>
    <row r="4" spans="1:10" ht="21" customHeight="1">
      <c r="A4" s="68" t="s">
        <v>63</v>
      </c>
      <c r="B4" s="68"/>
      <c r="C4" s="73" t="s">
        <v>34</v>
      </c>
      <c r="D4" s="75" t="s">
        <v>64</v>
      </c>
      <c r="E4" s="68" t="s">
        <v>65</v>
      </c>
      <c r="F4" s="76" t="s">
        <v>66</v>
      </c>
      <c r="G4" s="68" t="s">
        <v>67</v>
      </c>
      <c r="H4" s="77" t="s">
        <v>68</v>
      </c>
      <c r="I4" s="14"/>
      <c r="J4" s="14"/>
    </row>
    <row r="5" spans="1:10" ht="21" customHeight="1">
      <c r="A5" s="2" t="s">
        <v>69</v>
      </c>
      <c r="B5" s="2" t="s">
        <v>70</v>
      </c>
      <c r="C5" s="73"/>
      <c r="D5" s="75"/>
      <c r="E5" s="68"/>
      <c r="F5" s="76"/>
      <c r="G5" s="68"/>
      <c r="H5" s="77"/>
      <c r="I5" s="14"/>
      <c r="J5" s="14"/>
    </row>
    <row r="6" spans="1:10" ht="21" customHeight="1">
      <c r="A6" s="3" t="s">
        <v>48</v>
      </c>
      <c r="B6" s="3" t="s">
        <v>48</v>
      </c>
      <c r="C6" s="3">
        <v>1</v>
      </c>
      <c r="D6" s="19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14"/>
      <c r="J6" s="14"/>
    </row>
    <row r="7" spans="1:10" ht="18.75" customHeight="1">
      <c r="A7" s="4" t="s">
        <v>49</v>
      </c>
      <c r="B7" s="4" t="s">
        <v>34</v>
      </c>
      <c r="C7" s="21">
        <v>66.66</v>
      </c>
      <c r="D7" s="21">
        <v>66.66</v>
      </c>
      <c r="E7" s="21"/>
      <c r="F7" s="21"/>
      <c r="G7" s="20"/>
      <c r="H7" s="43"/>
      <c r="I7" s="14"/>
      <c r="J7" s="14"/>
    </row>
    <row r="8" spans="1:8" ht="18.75" customHeight="1">
      <c r="A8" s="4" t="s">
        <v>50</v>
      </c>
      <c r="B8" s="4" t="s">
        <v>51</v>
      </c>
      <c r="C8" s="21">
        <v>61.33</v>
      </c>
      <c r="D8" s="21">
        <v>61.33</v>
      </c>
      <c r="E8" s="21"/>
      <c r="F8" s="21"/>
      <c r="G8" s="20"/>
      <c r="H8" s="43"/>
    </row>
    <row r="9" spans="1:8" ht="18.75" customHeight="1">
      <c r="A9" s="4" t="s">
        <v>52</v>
      </c>
      <c r="B9" s="4" t="s">
        <v>53</v>
      </c>
      <c r="C9" s="21">
        <v>61.33</v>
      </c>
      <c r="D9" s="21">
        <v>61.33</v>
      </c>
      <c r="E9" s="21"/>
      <c r="F9" s="21"/>
      <c r="G9" s="20"/>
      <c r="H9" s="43"/>
    </row>
    <row r="10" spans="1:8" ht="18.75" customHeight="1">
      <c r="A10" s="4" t="s">
        <v>54</v>
      </c>
      <c r="B10" s="4" t="s">
        <v>55</v>
      </c>
      <c r="C10" s="21">
        <v>61.33</v>
      </c>
      <c r="D10" s="21">
        <v>61.33</v>
      </c>
      <c r="E10" s="21"/>
      <c r="F10" s="21"/>
      <c r="G10" s="20"/>
      <c r="H10" s="43"/>
    </row>
    <row r="11" spans="1:8" ht="18.75" customHeight="1">
      <c r="A11" s="4" t="s">
        <v>56</v>
      </c>
      <c r="B11" s="4" t="s">
        <v>57</v>
      </c>
      <c r="C11" s="21">
        <v>5.33</v>
      </c>
      <c r="D11" s="21">
        <v>5.33</v>
      </c>
      <c r="E11" s="21"/>
      <c r="F11" s="21"/>
      <c r="G11" s="20"/>
      <c r="H11" s="43"/>
    </row>
    <row r="12" spans="1:8" ht="18.75" customHeight="1">
      <c r="A12" s="4" t="s">
        <v>58</v>
      </c>
      <c r="B12" s="4" t="s">
        <v>59</v>
      </c>
      <c r="C12" s="21">
        <v>5.33</v>
      </c>
      <c r="D12" s="21">
        <v>5.33</v>
      </c>
      <c r="E12" s="21"/>
      <c r="F12" s="21"/>
      <c r="G12" s="20"/>
      <c r="H12" s="43"/>
    </row>
    <row r="13" spans="1:8" ht="18.75" customHeight="1">
      <c r="A13" s="4" t="s">
        <v>60</v>
      </c>
      <c r="B13" s="4" t="s">
        <v>61</v>
      </c>
      <c r="C13" s="21">
        <v>5.33</v>
      </c>
      <c r="D13" s="21">
        <v>5.33</v>
      </c>
      <c r="E13" s="21"/>
      <c r="F13" s="21"/>
      <c r="G13" s="20"/>
      <c r="H13" s="43"/>
    </row>
    <row r="14" spans="1:10" ht="21" customHeight="1">
      <c r="A14" s="10"/>
      <c r="B14" s="10"/>
      <c r="D14" s="10"/>
      <c r="E14" s="10"/>
      <c r="F14" s="10"/>
      <c r="G14" s="10"/>
      <c r="H14" s="10"/>
      <c r="I14" s="10"/>
      <c r="J14" s="10"/>
    </row>
    <row r="15" spans="1:10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1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1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ht="21" customHeight="1"/>
    <row r="24" spans="1:10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sheetProtection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1">
      <selection activeCell="C7" sqref="C7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6" width="23.57421875" style="0" customWidth="1"/>
    <col min="7" max="34" width="9.140625" style="0" customWidth="1"/>
  </cols>
  <sheetData>
    <row r="1" spans="1:7" ht="19.5" customHeight="1">
      <c r="A1" s="14"/>
      <c r="B1" s="14"/>
      <c r="C1" s="14"/>
      <c r="D1" s="14"/>
      <c r="E1" s="14"/>
      <c r="F1" s="29"/>
      <c r="G1" s="14"/>
    </row>
    <row r="2" spans="1:7" ht="29.25" customHeight="1">
      <c r="A2" s="74" t="s">
        <v>71</v>
      </c>
      <c r="B2" s="74"/>
      <c r="C2" s="74"/>
      <c r="D2" s="74"/>
      <c r="E2" s="74"/>
      <c r="F2" s="74"/>
      <c r="G2" s="14"/>
    </row>
    <row r="3" spans="1:7" ht="17.25" customHeight="1">
      <c r="A3" s="16" t="s">
        <v>7</v>
      </c>
      <c r="B3" s="15"/>
      <c r="C3" s="15"/>
      <c r="D3" s="15"/>
      <c r="E3" s="15"/>
      <c r="F3" s="17" t="s">
        <v>8</v>
      </c>
      <c r="G3" s="14"/>
    </row>
    <row r="4" spans="1:7" ht="17.25" customHeight="1">
      <c r="A4" s="2" t="s">
        <v>9</v>
      </c>
      <c r="B4" s="1"/>
      <c r="C4" s="68" t="s">
        <v>72</v>
      </c>
      <c r="D4" s="68"/>
      <c r="E4" s="68"/>
      <c r="F4" s="68"/>
      <c r="G4" s="14"/>
    </row>
    <row r="5" spans="1:7" ht="17.25" customHeight="1">
      <c r="A5" s="2" t="s">
        <v>11</v>
      </c>
      <c r="B5" s="3" t="s">
        <v>12</v>
      </c>
      <c r="C5" s="18" t="s">
        <v>13</v>
      </c>
      <c r="D5" s="30" t="s">
        <v>34</v>
      </c>
      <c r="E5" s="18" t="s">
        <v>73</v>
      </c>
      <c r="F5" s="30" t="s">
        <v>74</v>
      </c>
      <c r="G5" s="14"/>
    </row>
    <row r="6" spans="1:7" ht="17.25" customHeight="1">
      <c r="A6" s="31" t="s">
        <v>75</v>
      </c>
      <c r="B6" s="32">
        <v>66.66</v>
      </c>
      <c r="C6" s="33" t="s">
        <v>76</v>
      </c>
      <c r="D6" s="5">
        <v>66.66</v>
      </c>
      <c r="E6" s="5">
        <v>66.66</v>
      </c>
      <c r="F6" s="5"/>
      <c r="G6" s="14"/>
    </row>
    <row r="7" spans="1:7" ht="17.25" customHeight="1">
      <c r="A7" s="31" t="s">
        <v>77</v>
      </c>
      <c r="B7" s="32">
        <v>66.66</v>
      </c>
      <c r="C7" s="34" t="str">
        <f>'[1]财拨总表（引用）'!A8</f>
        <v>一般公共服务支出</v>
      </c>
      <c r="D7" s="35">
        <v>61.33</v>
      </c>
      <c r="E7" s="35">
        <v>61.33</v>
      </c>
      <c r="F7" s="35"/>
      <c r="G7" s="14"/>
    </row>
    <row r="8" spans="1:7" ht="17.25" customHeight="1">
      <c r="A8" s="31" t="s">
        <v>78</v>
      </c>
      <c r="B8" s="32"/>
      <c r="C8" s="34" t="str">
        <f>'[1]财拨总表（引用）'!A9</f>
        <v>社会保障和就业支出</v>
      </c>
      <c r="D8" s="35"/>
      <c r="E8" s="35"/>
      <c r="F8" s="35"/>
      <c r="G8" s="14"/>
    </row>
    <row r="9" spans="1:7" ht="17.25" customHeight="1">
      <c r="A9" s="31" t="s">
        <v>79</v>
      </c>
      <c r="B9" s="32"/>
      <c r="C9" s="34" t="str">
        <f>'[1]财拨总表（引用）'!A10</f>
        <v>住房保障支出</v>
      </c>
      <c r="D9" s="35">
        <v>5.33</v>
      </c>
      <c r="E9" s="35">
        <v>5.33</v>
      </c>
      <c r="F9" s="35"/>
      <c r="G9" s="14"/>
    </row>
    <row r="10" spans="1:7" ht="17.25" customHeight="1">
      <c r="A10" s="31" t="s">
        <v>80</v>
      </c>
      <c r="B10" s="20"/>
      <c r="C10" s="36"/>
      <c r="D10" s="35"/>
      <c r="E10" s="35"/>
      <c r="F10" s="35"/>
      <c r="G10" s="14"/>
    </row>
    <row r="11" spans="1:7" ht="17.25" customHeight="1">
      <c r="A11" s="37"/>
      <c r="B11" s="38"/>
      <c r="C11" s="39"/>
      <c r="D11" s="35"/>
      <c r="E11" s="35"/>
      <c r="F11" s="35"/>
      <c r="G11" s="14"/>
    </row>
    <row r="12" spans="1:7" ht="17.25" customHeight="1">
      <c r="A12" s="37"/>
      <c r="B12" s="20"/>
      <c r="C12" s="39"/>
      <c r="D12" s="35"/>
      <c r="E12" s="35"/>
      <c r="F12" s="35"/>
      <c r="G12" s="14"/>
    </row>
    <row r="13" spans="1:7" ht="17.25" customHeight="1">
      <c r="A13" s="37"/>
      <c r="B13" s="20"/>
      <c r="C13" s="39"/>
      <c r="D13" s="35"/>
      <c r="E13" s="35"/>
      <c r="F13" s="35"/>
      <c r="G13" s="14"/>
    </row>
    <row r="14" spans="1:7" ht="17.25" customHeight="1">
      <c r="A14" s="37"/>
      <c r="B14" s="20"/>
      <c r="C14" s="39"/>
      <c r="D14" s="35"/>
      <c r="E14" s="35"/>
      <c r="F14" s="35"/>
      <c r="G14" s="14"/>
    </row>
    <row r="15" spans="1:7" ht="17.25" customHeight="1">
      <c r="A15" s="37"/>
      <c r="B15" s="20"/>
      <c r="C15" s="39"/>
      <c r="D15" s="35"/>
      <c r="E15" s="35"/>
      <c r="F15" s="35"/>
      <c r="G15" s="14"/>
    </row>
    <row r="16" spans="1:7" ht="17.25" customHeight="1">
      <c r="A16" s="37"/>
      <c r="B16" s="20"/>
      <c r="C16" s="39"/>
      <c r="D16" s="35"/>
      <c r="E16" s="35"/>
      <c r="F16" s="35"/>
      <c r="G16" s="14"/>
    </row>
    <row r="17" spans="1:7" ht="17.25" customHeight="1">
      <c r="A17" s="37"/>
      <c r="B17" s="20"/>
      <c r="C17" s="39"/>
      <c r="D17" s="35"/>
      <c r="E17" s="35"/>
      <c r="F17" s="35"/>
      <c r="G17" s="14"/>
    </row>
    <row r="18" spans="1:7" ht="17.25" customHeight="1">
      <c r="A18" s="37"/>
      <c r="B18" s="20"/>
      <c r="C18" s="39"/>
      <c r="D18" s="35"/>
      <c r="E18" s="35"/>
      <c r="F18" s="35"/>
      <c r="G18" s="14"/>
    </row>
    <row r="19" spans="1:7" ht="17.25" customHeight="1">
      <c r="A19" s="40"/>
      <c r="B19" s="20"/>
      <c r="C19" s="39"/>
      <c r="D19" s="35"/>
      <c r="E19" s="35"/>
      <c r="F19" s="35"/>
      <c r="G19" s="14"/>
    </row>
    <row r="20" spans="1:7" ht="17.25" customHeight="1">
      <c r="A20" s="37"/>
      <c r="B20" s="20"/>
      <c r="C20" s="39"/>
      <c r="D20" s="35"/>
      <c r="E20" s="35"/>
      <c r="F20" s="35"/>
      <c r="G20" s="14"/>
    </row>
    <row r="21" spans="1:7" ht="17.25" customHeight="1">
      <c r="A21" s="37"/>
      <c r="B21" s="20"/>
      <c r="C21" s="39"/>
      <c r="D21" s="35"/>
      <c r="E21" s="35"/>
      <c r="F21" s="35"/>
      <c r="G21" s="14"/>
    </row>
    <row r="22" spans="1:7" ht="17.25" customHeight="1">
      <c r="A22" s="37"/>
      <c r="B22" s="20"/>
      <c r="C22" s="39"/>
      <c r="D22" s="35"/>
      <c r="E22" s="35"/>
      <c r="F22" s="35"/>
      <c r="G22" s="14"/>
    </row>
    <row r="23" spans="1:7" ht="17.25" customHeight="1">
      <c r="A23" s="37"/>
      <c r="B23" s="20"/>
      <c r="C23" s="39"/>
      <c r="D23" s="35"/>
      <c r="E23" s="35"/>
      <c r="F23" s="35"/>
      <c r="G23" s="14"/>
    </row>
    <row r="24" spans="1:7" ht="17.25" customHeight="1">
      <c r="A24" s="37"/>
      <c r="B24" s="20"/>
      <c r="C24" s="39"/>
      <c r="D24" s="35"/>
      <c r="E24" s="35"/>
      <c r="F24" s="35"/>
      <c r="G24" s="14"/>
    </row>
    <row r="25" spans="1:7" ht="17.25" customHeight="1">
      <c r="A25" s="37"/>
      <c r="B25" s="20"/>
      <c r="C25" s="39"/>
      <c r="D25" s="35"/>
      <c r="E25" s="35"/>
      <c r="F25" s="35"/>
      <c r="G25" s="14"/>
    </row>
    <row r="26" spans="1:7" ht="19.5" customHeight="1">
      <c r="A26" s="37"/>
      <c r="B26" s="20"/>
      <c r="C26" s="39"/>
      <c r="D26" s="35"/>
      <c r="E26" s="35"/>
      <c r="F26" s="35"/>
      <c r="G26" s="14"/>
    </row>
    <row r="27" spans="1:7" ht="19.5" customHeight="1">
      <c r="A27" s="37"/>
      <c r="B27" s="20"/>
      <c r="C27" s="39"/>
      <c r="D27" s="35"/>
      <c r="E27" s="35"/>
      <c r="F27" s="35"/>
      <c r="G27" s="14"/>
    </row>
    <row r="28" spans="1:7" ht="19.5" customHeight="1">
      <c r="A28" s="37"/>
      <c r="B28" s="20"/>
      <c r="C28" s="39"/>
      <c r="D28" s="35"/>
      <c r="E28" s="35"/>
      <c r="F28" s="35"/>
      <c r="G28" s="14"/>
    </row>
    <row r="29" spans="1:7" ht="19.5" customHeight="1">
      <c r="A29" s="37"/>
      <c r="B29" s="20"/>
      <c r="C29" s="39"/>
      <c r="D29" s="35"/>
      <c r="E29" s="35"/>
      <c r="F29" s="35"/>
      <c r="G29" s="14"/>
    </row>
    <row r="30" spans="1:7" ht="19.5" customHeight="1">
      <c r="A30" s="37"/>
      <c r="B30" s="20"/>
      <c r="C30" s="39"/>
      <c r="D30" s="35"/>
      <c r="E30" s="35"/>
      <c r="F30" s="35"/>
      <c r="G30" s="14"/>
    </row>
    <row r="31" spans="1:7" ht="19.5" customHeight="1">
      <c r="A31" s="37"/>
      <c r="B31" s="20"/>
      <c r="C31" s="39"/>
      <c r="D31" s="35"/>
      <c r="E31" s="35"/>
      <c r="F31" s="35"/>
      <c r="G31" s="14"/>
    </row>
    <row r="32" spans="1:7" ht="19.5" customHeight="1">
      <c r="A32" s="37"/>
      <c r="B32" s="20"/>
      <c r="C32" s="39"/>
      <c r="D32" s="35"/>
      <c r="E32" s="35"/>
      <c r="F32" s="35"/>
      <c r="G32" s="14"/>
    </row>
    <row r="33" spans="1:7" ht="19.5" customHeight="1">
      <c r="A33" s="37"/>
      <c r="B33" s="20"/>
      <c r="C33" s="39"/>
      <c r="D33" s="35"/>
      <c r="E33" s="35"/>
      <c r="F33" s="35"/>
      <c r="G33" s="14"/>
    </row>
    <row r="34" spans="1:7" ht="19.5" customHeight="1">
      <c r="A34" s="37"/>
      <c r="B34" s="20"/>
      <c r="C34" s="39"/>
      <c r="D34" s="35"/>
      <c r="E34" s="35"/>
      <c r="F34" s="35"/>
      <c r="G34" s="14"/>
    </row>
    <row r="35" spans="1:7" ht="19.5" customHeight="1">
      <c r="A35" s="37"/>
      <c r="B35" s="20"/>
      <c r="C35" s="39"/>
      <c r="D35" s="35"/>
      <c r="E35" s="35"/>
      <c r="F35" s="35"/>
      <c r="G35" s="14"/>
    </row>
    <row r="36" spans="1:7" ht="19.5" customHeight="1">
      <c r="A36" s="37"/>
      <c r="B36" s="20"/>
      <c r="C36" s="39"/>
      <c r="D36" s="35"/>
      <c r="E36" s="35"/>
      <c r="F36" s="35"/>
      <c r="G36" s="14"/>
    </row>
    <row r="37" spans="1:7" ht="19.5" customHeight="1">
      <c r="A37" s="37"/>
      <c r="B37" s="20"/>
      <c r="C37" s="39"/>
      <c r="D37" s="35"/>
      <c r="E37" s="35"/>
      <c r="F37" s="35"/>
      <c r="G37" s="14"/>
    </row>
    <row r="38" spans="1:7" ht="19.5" customHeight="1">
      <c r="A38" s="37"/>
      <c r="B38" s="20"/>
      <c r="C38" s="39"/>
      <c r="D38" s="35"/>
      <c r="E38" s="35"/>
      <c r="F38" s="35"/>
      <c r="G38" s="14"/>
    </row>
    <row r="39" spans="1:7" ht="19.5" customHeight="1">
      <c r="A39" s="37"/>
      <c r="B39" s="20"/>
      <c r="C39" s="39"/>
      <c r="D39" s="35"/>
      <c r="E39" s="35"/>
      <c r="F39" s="35"/>
      <c r="G39" s="14"/>
    </row>
    <row r="40" spans="1:7" ht="19.5" customHeight="1">
      <c r="A40" s="37"/>
      <c r="B40" s="20"/>
      <c r="C40" s="39"/>
      <c r="D40" s="35"/>
      <c r="E40" s="35"/>
      <c r="F40" s="35"/>
      <c r="G40" s="14"/>
    </row>
    <row r="41" spans="1:7" ht="19.5" customHeight="1">
      <c r="A41" s="37"/>
      <c r="B41" s="20"/>
      <c r="C41" s="39"/>
      <c r="D41" s="35"/>
      <c r="E41" s="35"/>
      <c r="F41" s="35"/>
      <c r="G41" s="14"/>
    </row>
    <row r="42" spans="1:7" ht="19.5" customHeight="1">
      <c r="A42" s="37"/>
      <c r="B42" s="20"/>
      <c r="C42" s="39"/>
      <c r="D42" s="35"/>
      <c r="E42" s="35"/>
      <c r="F42" s="35"/>
      <c r="G42" s="14"/>
    </row>
    <row r="43" spans="1:7" ht="19.5" customHeight="1">
      <c r="A43" s="37"/>
      <c r="B43" s="20"/>
      <c r="C43" s="39"/>
      <c r="D43" s="35"/>
      <c r="E43" s="35"/>
      <c r="F43" s="35"/>
      <c r="G43" s="14"/>
    </row>
    <row r="44" spans="1:7" ht="19.5" customHeight="1">
      <c r="A44" s="37"/>
      <c r="B44" s="20"/>
      <c r="C44" s="39"/>
      <c r="D44" s="35"/>
      <c r="E44" s="35"/>
      <c r="F44" s="35"/>
      <c r="G44" s="14"/>
    </row>
    <row r="45" spans="1:7" ht="19.5" customHeight="1">
      <c r="A45" s="37"/>
      <c r="B45" s="20"/>
      <c r="C45" s="39"/>
      <c r="D45" s="35"/>
      <c r="E45" s="35"/>
      <c r="F45" s="35"/>
      <c r="G45" s="14"/>
    </row>
    <row r="46" spans="1:7" ht="19.5" customHeight="1">
      <c r="A46" s="37"/>
      <c r="B46" s="20"/>
      <c r="C46" s="39"/>
      <c r="D46" s="35"/>
      <c r="E46" s="35"/>
      <c r="F46" s="35"/>
      <c r="G46" s="14"/>
    </row>
    <row r="47" spans="1:7" ht="19.5" customHeight="1">
      <c r="A47" s="37"/>
      <c r="B47" s="20"/>
      <c r="C47" s="39"/>
      <c r="D47" s="35"/>
      <c r="E47" s="35"/>
      <c r="F47" s="35"/>
      <c r="G47" s="14"/>
    </row>
    <row r="48" spans="1:7" ht="19.5" customHeight="1">
      <c r="A48" s="37"/>
      <c r="B48" s="20"/>
      <c r="C48" s="39"/>
      <c r="D48" s="35"/>
      <c r="E48" s="35"/>
      <c r="F48" s="35"/>
      <c r="G48" s="14"/>
    </row>
    <row r="49" spans="1:7" ht="17.25" customHeight="1">
      <c r="A49" s="37" t="s">
        <v>81</v>
      </c>
      <c r="B49" s="20"/>
      <c r="C49" s="35" t="s">
        <v>82</v>
      </c>
      <c r="D49" s="35"/>
      <c r="E49" s="35"/>
      <c r="F49" s="20"/>
      <c r="G49" s="14"/>
    </row>
    <row r="50" spans="1:7" ht="17.25" customHeight="1">
      <c r="A50" s="15" t="s">
        <v>83</v>
      </c>
      <c r="B50" s="20"/>
      <c r="C50" s="35"/>
      <c r="D50" s="35"/>
      <c r="E50" s="35"/>
      <c r="F50" s="20"/>
      <c r="G50" s="14"/>
    </row>
    <row r="51" spans="1:7" ht="17.25" customHeight="1">
      <c r="A51" s="37" t="s">
        <v>84</v>
      </c>
      <c r="B51" s="5"/>
      <c r="C51" s="35"/>
      <c r="D51" s="35"/>
      <c r="E51" s="35"/>
      <c r="F51" s="20"/>
      <c r="G51" s="14"/>
    </row>
    <row r="52" spans="1:7" ht="17.25" customHeight="1">
      <c r="A52" s="37"/>
      <c r="B52" s="20"/>
      <c r="C52" s="35"/>
      <c r="D52" s="35"/>
      <c r="E52" s="35"/>
      <c r="F52" s="20"/>
      <c r="G52" s="14"/>
    </row>
    <row r="53" spans="1:7" ht="17.25" customHeight="1">
      <c r="A53" s="37"/>
      <c r="B53" s="20"/>
      <c r="C53" s="35"/>
      <c r="D53" s="35"/>
      <c r="E53" s="35"/>
      <c r="F53" s="20"/>
      <c r="G53" s="14"/>
    </row>
    <row r="54" spans="1:7" ht="17.25" customHeight="1">
      <c r="A54" s="41" t="s">
        <v>29</v>
      </c>
      <c r="B54" s="5">
        <f>B6</f>
        <v>66.66</v>
      </c>
      <c r="C54" s="41" t="s">
        <v>30</v>
      </c>
      <c r="D54" s="5">
        <v>66.66</v>
      </c>
      <c r="E54" s="5">
        <v>66.66</v>
      </c>
      <c r="F54" s="5"/>
      <c r="G54" s="1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42" t="s">
        <v>85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>
      <c r="Z121" s="10"/>
    </row>
    <row r="122" spans="23:26" ht="12.75" customHeight="1">
      <c r="W122" s="10"/>
      <c r="X122" s="10"/>
      <c r="Y122" s="10"/>
      <c r="Z122" s="42" t="s">
        <v>85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4" t="s">
        <v>86</v>
      </c>
      <c r="B2" s="74"/>
      <c r="C2" s="74"/>
      <c r="D2" s="74"/>
      <c r="E2" s="74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8" t="s">
        <v>63</v>
      </c>
      <c r="B4" s="68"/>
      <c r="C4" s="68" t="s">
        <v>87</v>
      </c>
      <c r="D4" s="68"/>
      <c r="E4" s="68"/>
      <c r="F4" s="14"/>
      <c r="G4" s="14"/>
    </row>
    <row r="5" spans="1:7" ht="21" customHeight="1">
      <c r="A5" s="2" t="s">
        <v>69</v>
      </c>
      <c r="B5" s="2" t="s">
        <v>70</v>
      </c>
      <c r="C5" s="2" t="s">
        <v>34</v>
      </c>
      <c r="D5" s="2" t="s">
        <v>64</v>
      </c>
      <c r="E5" s="2" t="s">
        <v>65</v>
      </c>
      <c r="F5" s="14"/>
      <c r="G5" s="14"/>
    </row>
    <row r="6" spans="1:7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7" ht="18.75" customHeight="1">
      <c r="A7" s="4" t="s">
        <v>49</v>
      </c>
      <c r="B7" s="4" t="s">
        <v>34</v>
      </c>
      <c r="C7" s="21">
        <v>66.66</v>
      </c>
      <c r="D7" s="21">
        <v>66.66</v>
      </c>
      <c r="E7" s="20"/>
      <c r="F7" s="14"/>
      <c r="G7" s="14"/>
    </row>
    <row r="8" spans="1:5" ht="18.75" customHeight="1">
      <c r="A8" s="4" t="s">
        <v>50</v>
      </c>
      <c r="B8" s="4" t="s">
        <v>51</v>
      </c>
      <c r="C8" s="21">
        <v>61.33</v>
      </c>
      <c r="D8" s="21">
        <v>61.33</v>
      </c>
      <c r="E8" s="20"/>
    </row>
    <row r="9" spans="1:5" ht="18.75" customHeight="1">
      <c r="A9" s="4" t="s">
        <v>52</v>
      </c>
      <c r="B9" s="4" t="s">
        <v>53</v>
      </c>
      <c r="C9" s="21">
        <v>61.33</v>
      </c>
      <c r="D9" s="21">
        <v>61.33</v>
      </c>
      <c r="E9" s="20"/>
    </row>
    <row r="10" spans="1:5" ht="18.75" customHeight="1">
      <c r="A10" s="4" t="s">
        <v>54</v>
      </c>
      <c r="B10" s="4" t="s">
        <v>55</v>
      </c>
      <c r="C10" s="21">
        <v>61.33</v>
      </c>
      <c r="D10" s="21">
        <v>61.33</v>
      </c>
      <c r="E10" s="20"/>
    </row>
    <row r="11" spans="1:5" ht="18.75" customHeight="1">
      <c r="A11" s="4" t="s">
        <v>56</v>
      </c>
      <c r="B11" s="4" t="s">
        <v>57</v>
      </c>
      <c r="C11" s="21">
        <v>5.33</v>
      </c>
      <c r="D11" s="21">
        <v>5.33</v>
      </c>
      <c r="E11" s="20"/>
    </row>
    <row r="12" spans="1:5" ht="18.75" customHeight="1">
      <c r="A12" s="4" t="s">
        <v>58</v>
      </c>
      <c r="B12" s="4" t="s">
        <v>59</v>
      </c>
      <c r="C12" s="21">
        <v>5.33</v>
      </c>
      <c r="D12" s="21">
        <v>5.33</v>
      </c>
      <c r="E12" s="20"/>
    </row>
    <row r="13" spans="1:5" ht="18.75" customHeight="1">
      <c r="A13" s="4" t="s">
        <v>60</v>
      </c>
      <c r="B13" s="4" t="s">
        <v>61</v>
      </c>
      <c r="C13" s="21">
        <v>5.33</v>
      </c>
      <c r="D13" s="21">
        <v>5.33</v>
      </c>
      <c r="E13" s="20"/>
    </row>
    <row r="14" spans="1:7" ht="21" customHeight="1">
      <c r="A14" s="14"/>
      <c r="B14" s="14"/>
      <c r="C14" s="14"/>
      <c r="D14" s="14"/>
      <c r="E14" s="14"/>
      <c r="F14" s="14"/>
      <c r="G14" s="14"/>
    </row>
    <row r="15" spans="1:7" ht="21" customHeight="1">
      <c r="A15" s="14"/>
      <c r="B15" s="14"/>
      <c r="C15" s="14"/>
      <c r="D15" s="14"/>
      <c r="E15" s="14"/>
      <c r="F15" s="14"/>
      <c r="G15" s="14"/>
    </row>
    <row r="16" spans="1:7" ht="21" customHeight="1">
      <c r="A16" s="14"/>
      <c r="B16" s="14"/>
      <c r="C16" s="14"/>
      <c r="D16" s="14"/>
      <c r="E16" s="14"/>
      <c r="F16" s="14"/>
      <c r="G16" s="14"/>
    </row>
    <row r="17" spans="1:7" ht="21" customHeight="1">
      <c r="A17" s="14"/>
      <c r="B17" s="14"/>
      <c r="C17" s="14"/>
      <c r="D17" s="14"/>
      <c r="E17" s="14"/>
      <c r="F17" s="14"/>
      <c r="G17" s="14"/>
    </row>
    <row r="18" spans="1:7" ht="21" customHeight="1">
      <c r="A18" s="14"/>
      <c r="B18" s="14"/>
      <c r="C18" s="14"/>
      <c r="D18" s="14"/>
      <c r="E18" s="14"/>
      <c r="F18" s="14"/>
      <c r="G18" s="14"/>
    </row>
    <row r="19" spans="1:7" ht="21" customHeight="1">
      <c r="A19" s="14"/>
      <c r="B19" s="14"/>
      <c r="C19" s="14"/>
      <c r="D19" s="14"/>
      <c r="E19" s="14"/>
      <c r="F19" s="14"/>
      <c r="G19" s="14"/>
    </row>
    <row r="20" spans="1:7" ht="21" customHeight="1">
      <c r="A20" s="14"/>
      <c r="B20" s="14"/>
      <c r="C20" s="14"/>
      <c r="D20" s="14"/>
      <c r="E20" s="14"/>
      <c r="F20" s="14"/>
      <c r="G20" s="14"/>
    </row>
    <row r="21" spans="1:7" ht="21" customHeight="1">
      <c r="A21" s="14"/>
      <c r="B21" s="14"/>
      <c r="C21" s="14"/>
      <c r="D21" s="14"/>
      <c r="E21" s="14"/>
      <c r="F21" s="14"/>
      <c r="G21" s="14"/>
    </row>
    <row r="22" spans="1:7" ht="21" customHeight="1">
      <c r="A22" s="14"/>
      <c r="B22" s="14"/>
      <c r="C22" s="14"/>
      <c r="D22" s="14"/>
      <c r="E22" s="14"/>
      <c r="F22" s="14"/>
      <c r="G22" s="14"/>
    </row>
    <row r="23" ht="21" customHeight="1"/>
    <row r="24" spans="1:7" ht="21" customHeight="1">
      <c r="A24" s="14"/>
      <c r="B24" s="14"/>
      <c r="C24" s="14"/>
      <c r="D24" s="14"/>
      <c r="E24" s="14"/>
      <c r="F24" s="14"/>
      <c r="G24" s="14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 topLeftCell="A1">
      <selection activeCell="C19" sqref="C19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4" t="s">
        <v>88</v>
      </c>
      <c r="B2" s="74"/>
      <c r="C2" s="74"/>
      <c r="D2" s="74"/>
      <c r="E2" s="74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8" t="s">
        <v>89</v>
      </c>
      <c r="B4" s="68"/>
      <c r="C4" s="68" t="s">
        <v>90</v>
      </c>
      <c r="D4" s="68"/>
      <c r="E4" s="68"/>
      <c r="F4" s="14"/>
      <c r="G4" s="14"/>
    </row>
    <row r="5" spans="1:7" ht="21" customHeight="1">
      <c r="A5" s="2" t="s">
        <v>69</v>
      </c>
      <c r="B5" s="1" t="s">
        <v>70</v>
      </c>
      <c r="C5" s="18" t="s">
        <v>34</v>
      </c>
      <c r="D5" s="18" t="s">
        <v>91</v>
      </c>
      <c r="E5" s="18" t="s">
        <v>92</v>
      </c>
      <c r="F5" s="14"/>
      <c r="G5" s="14"/>
    </row>
    <row r="6" spans="1:7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</row>
    <row r="7" spans="1:8" ht="18.75" customHeight="1">
      <c r="A7" s="4" t="s">
        <v>49</v>
      </c>
      <c r="B7" s="4" t="s">
        <v>34</v>
      </c>
      <c r="C7" s="21">
        <v>66.66</v>
      </c>
      <c r="D7" s="21">
        <v>62.66</v>
      </c>
      <c r="E7" s="20">
        <v>4</v>
      </c>
      <c r="F7" s="9"/>
      <c r="G7" s="9"/>
      <c r="H7" s="10"/>
    </row>
    <row r="8" spans="1:5" ht="18.75" customHeight="1">
      <c r="A8" s="4"/>
      <c r="B8" s="4" t="s">
        <v>93</v>
      </c>
      <c r="C8" s="21">
        <v>62.66</v>
      </c>
      <c r="D8" s="21">
        <v>62.66</v>
      </c>
      <c r="E8" s="20"/>
    </row>
    <row r="9" spans="1:5" ht="18.75" customHeight="1">
      <c r="A9" s="4" t="s">
        <v>94</v>
      </c>
      <c r="B9" s="4" t="s">
        <v>95</v>
      </c>
      <c r="C9" s="21">
        <v>22.46</v>
      </c>
      <c r="D9" s="21">
        <v>22.46</v>
      </c>
      <c r="E9" s="20"/>
    </row>
    <row r="10" spans="1:5" ht="18.75" customHeight="1">
      <c r="A10" s="4" t="s">
        <v>96</v>
      </c>
      <c r="B10" s="4" t="s">
        <v>97</v>
      </c>
      <c r="C10" s="21">
        <v>0.37</v>
      </c>
      <c r="D10" s="21">
        <v>0.37</v>
      </c>
      <c r="E10" s="20"/>
    </row>
    <row r="11" spans="1:5" ht="18.75" customHeight="1">
      <c r="A11" s="4" t="s">
        <v>98</v>
      </c>
      <c r="B11" s="4" t="s">
        <v>99</v>
      </c>
      <c r="C11" s="21">
        <v>21.28</v>
      </c>
      <c r="D11" s="21">
        <v>21.28</v>
      </c>
      <c r="E11" s="20"/>
    </row>
    <row r="12" spans="1:5" ht="18.75" customHeight="1">
      <c r="A12" s="4" t="s">
        <v>100</v>
      </c>
      <c r="B12" s="4" t="s">
        <v>101</v>
      </c>
      <c r="C12" s="21">
        <v>7</v>
      </c>
      <c r="D12" s="21">
        <v>7</v>
      </c>
      <c r="E12" s="20"/>
    </row>
    <row r="13" spans="1:5" ht="18.75" customHeight="1">
      <c r="A13" s="4" t="s">
        <v>102</v>
      </c>
      <c r="B13" s="4" t="s">
        <v>103</v>
      </c>
      <c r="C13" s="21">
        <v>5.69</v>
      </c>
      <c r="D13" s="21">
        <v>5.69</v>
      </c>
      <c r="E13" s="20"/>
    </row>
    <row r="14" spans="1:5" ht="18.75" customHeight="1">
      <c r="A14" s="4" t="s">
        <v>104</v>
      </c>
      <c r="B14" s="4" t="s">
        <v>105</v>
      </c>
      <c r="C14" s="21">
        <v>0.22</v>
      </c>
      <c r="D14" s="21">
        <v>0.22</v>
      </c>
      <c r="E14" s="20"/>
    </row>
    <row r="15" spans="1:5" ht="18.75" customHeight="1">
      <c r="A15" s="4" t="s">
        <v>106</v>
      </c>
      <c r="B15" s="4" t="s">
        <v>107</v>
      </c>
      <c r="C15" s="21">
        <v>0.09</v>
      </c>
      <c r="D15" s="21">
        <v>0.09</v>
      </c>
      <c r="E15" s="20"/>
    </row>
    <row r="16" spans="1:5" ht="18.75" customHeight="1">
      <c r="A16" s="4" t="s">
        <v>108</v>
      </c>
      <c r="B16" s="4" t="s">
        <v>109</v>
      </c>
      <c r="C16" s="21">
        <v>0.22</v>
      </c>
      <c r="D16" s="21">
        <v>0.22</v>
      </c>
      <c r="E16" s="20"/>
    </row>
    <row r="17" spans="1:5" ht="18.75" customHeight="1">
      <c r="A17" s="4" t="s">
        <v>110</v>
      </c>
      <c r="B17" s="4" t="s">
        <v>111</v>
      </c>
      <c r="C17" s="21">
        <v>5.33</v>
      </c>
      <c r="D17" s="21">
        <v>5.33</v>
      </c>
      <c r="E17" s="20"/>
    </row>
    <row r="18" spans="1:5" ht="18.75" customHeight="1">
      <c r="A18" s="4"/>
      <c r="B18" s="4" t="s">
        <v>112</v>
      </c>
      <c r="C18" s="21">
        <v>4</v>
      </c>
      <c r="D18" s="21"/>
      <c r="E18" s="20">
        <v>4</v>
      </c>
    </row>
    <row r="19" spans="1:5" ht="18.75" customHeight="1">
      <c r="A19" s="4" t="s">
        <v>113</v>
      </c>
      <c r="B19" s="4" t="s">
        <v>114</v>
      </c>
      <c r="C19" s="21">
        <v>1.44</v>
      </c>
      <c r="D19" s="21"/>
      <c r="E19" s="20">
        <v>1.44</v>
      </c>
    </row>
    <row r="20" spans="1:5" ht="18.75" customHeight="1">
      <c r="A20" s="4" t="s">
        <v>115</v>
      </c>
      <c r="B20" s="4" t="s">
        <v>116</v>
      </c>
      <c r="C20" s="21">
        <v>0.2</v>
      </c>
      <c r="D20" s="21"/>
      <c r="E20" s="20">
        <v>0.2</v>
      </c>
    </row>
    <row r="21" spans="1:5" ht="18.75" customHeight="1">
      <c r="A21" s="4" t="s">
        <v>117</v>
      </c>
      <c r="B21" s="4" t="s">
        <v>118</v>
      </c>
      <c r="C21" s="21">
        <v>0.36</v>
      </c>
      <c r="D21" s="21"/>
      <c r="E21" s="20">
        <v>0.36</v>
      </c>
    </row>
    <row r="22" spans="1:5" ht="18.75" customHeight="1">
      <c r="A22" s="4" t="s">
        <v>119</v>
      </c>
      <c r="B22" s="4" t="s">
        <v>120</v>
      </c>
      <c r="C22" s="21">
        <v>1</v>
      </c>
      <c r="D22" s="21"/>
      <c r="E22" s="20">
        <v>1</v>
      </c>
    </row>
    <row r="23" spans="1:5" ht="18.75" customHeight="1">
      <c r="A23" s="4" t="s">
        <v>121</v>
      </c>
      <c r="B23" s="4" t="s">
        <v>122</v>
      </c>
      <c r="C23" s="21">
        <v>1</v>
      </c>
      <c r="D23" s="21"/>
      <c r="E23" s="20">
        <v>1</v>
      </c>
    </row>
    <row r="24" spans="1:8" ht="21" customHeight="1">
      <c r="A24" s="10"/>
      <c r="B24" s="10"/>
      <c r="C24" s="10"/>
      <c r="D24" s="10"/>
      <c r="E24" s="10"/>
      <c r="F24" s="10"/>
      <c r="G24" s="10"/>
      <c r="H24" s="10"/>
    </row>
    <row r="25" spans="1:7" ht="21" customHeight="1">
      <c r="A25" s="10"/>
      <c r="B25" s="10"/>
      <c r="C25" s="10"/>
      <c r="D25" s="10"/>
      <c r="E25" s="10"/>
      <c r="F25" s="10"/>
      <c r="G25" s="10"/>
    </row>
    <row r="26" spans="1:6" ht="21" customHeight="1">
      <c r="A26" s="10"/>
      <c r="B26" s="10"/>
      <c r="C26" s="10"/>
      <c r="D26" s="10"/>
      <c r="E26" s="10"/>
      <c r="F26" s="10"/>
    </row>
    <row r="27" spans="1:7" ht="21" customHeight="1">
      <c r="A27" s="10"/>
      <c r="B27" s="10"/>
      <c r="C27" s="10"/>
      <c r="D27" s="10"/>
      <c r="E27" s="10"/>
      <c r="F27" s="10"/>
      <c r="G27" s="10"/>
    </row>
    <row r="28" spans="1:7" ht="21" customHeight="1">
      <c r="A28" s="10"/>
      <c r="B28" s="10"/>
      <c r="C28" s="10"/>
      <c r="D28" s="10"/>
      <c r="E28" s="10"/>
      <c r="F28" s="10"/>
      <c r="G28" s="10"/>
    </row>
    <row r="29" spans="1:7" ht="21" customHeight="1">
      <c r="A29" s="10"/>
      <c r="B29" s="10"/>
      <c r="C29" s="10"/>
      <c r="D29" s="10"/>
      <c r="E29" s="10"/>
      <c r="F29" s="10"/>
      <c r="G29" s="10"/>
    </row>
    <row r="30" spans="1:7" ht="21" customHeight="1">
      <c r="A30" s="10"/>
      <c r="B30" s="10"/>
      <c r="C30" s="10"/>
      <c r="D30" s="14"/>
      <c r="E30" s="10"/>
      <c r="F30" s="10"/>
      <c r="G30" s="10"/>
    </row>
    <row r="31" spans="1:7" ht="21" customHeight="1">
      <c r="A31" s="10"/>
      <c r="B31" s="10"/>
      <c r="C31" s="10"/>
      <c r="D31" s="10"/>
      <c r="E31" s="10"/>
      <c r="F31" s="10"/>
      <c r="G31" s="10"/>
    </row>
    <row r="32" spans="1:7" ht="21" customHeight="1">
      <c r="A32" s="10"/>
      <c r="B32" s="10"/>
      <c r="C32" s="10"/>
      <c r="D32" s="10"/>
      <c r="E32" s="10"/>
      <c r="F32" s="10"/>
      <c r="G32" s="10"/>
    </row>
    <row r="33" ht="21" customHeight="1"/>
    <row r="34" spans="1:7" ht="21" customHeight="1">
      <c r="A34" s="10"/>
      <c r="B34" s="10"/>
      <c r="C34" s="10"/>
      <c r="D34" s="10"/>
      <c r="E34" s="10"/>
      <c r="F34" s="10"/>
      <c r="G34" s="10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8" width="9.140625" style="0" customWidth="1"/>
  </cols>
  <sheetData>
    <row r="1" ht="12.75" customHeight="1">
      <c r="G1" s="22"/>
    </row>
    <row r="2" spans="1:7" ht="30" customHeight="1">
      <c r="A2" s="74" t="s">
        <v>123</v>
      </c>
      <c r="B2" s="74"/>
      <c r="C2" s="74"/>
      <c r="D2" s="74"/>
      <c r="E2" s="74"/>
      <c r="F2" s="74"/>
      <c r="G2" s="74"/>
    </row>
    <row r="3" spans="1:7" ht="18" customHeight="1">
      <c r="A3" s="23" t="s">
        <v>7</v>
      </c>
      <c r="B3" s="23"/>
      <c r="C3" s="23"/>
      <c r="D3" s="15"/>
      <c r="E3" s="15"/>
      <c r="F3" s="15"/>
      <c r="G3" s="17" t="s">
        <v>8</v>
      </c>
    </row>
    <row r="4" spans="1:7" ht="31.5" customHeight="1">
      <c r="A4" s="3" t="s">
        <v>124</v>
      </c>
      <c r="B4" s="3" t="s">
        <v>125</v>
      </c>
      <c r="C4" s="3" t="s">
        <v>34</v>
      </c>
      <c r="D4" s="24" t="s">
        <v>126</v>
      </c>
      <c r="E4" s="3" t="s">
        <v>127</v>
      </c>
      <c r="F4" s="25" t="s">
        <v>128</v>
      </c>
      <c r="G4" s="3" t="s">
        <v>129</v>
      </c>
    </row>
    <row r="5" spans="1:7" ht="21.75" customHeight="1">
      <c r="A5" s="26" t="s">
        <v>48</v>
      </c>
      <c r="B5" s="26" t="s">
        <v>48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4"/>
      <c r="B6" s="4"/>
      <c r="C6" s="21"/>
      <c r="D6" s="21"/>
      <c r="E6" s="21"/>
      <c r="F6" s="20"/>
      <c r="G6" s="20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74" t="s">
        <v>130</v>
      </c>
      <c r="B2" s="74"/>
      <c r="C2" s="74"/>
      <c r="D2" s="74"/>
      <c r="E2" s="74"/>
      <c r="F2" s="15"/>
      <c r="G2" s="15"/>
    </row>
    <row r="3" spans="1:7" ht="21" customHeight="1">
      <c r="A3" s="16" t="s">
        <v>7</v>
      </c>
      <c r="B3" s="15"/>
      <c r="C3" s="15"/>
      <c r="D3" s="15"/>
      <c r="E3" s="17" t="s">
        <v>8</v>
      </c>
      <c r="F3" s="14"/>
      <c r="G3" s="14"/>
    </row>
    <row r="4" spans="1:7" ht="17.25" customHeight="1">
      <c r="A4" s="68" t="s">
        <v>63</v>
      </c>
      <c r="B4" s="68"/>
      <c r="C4" s="68" t="s">
        <v>87</v>
      </c>
      <c r="D4" s="68"/>
      <c r="E4" s="68"/>
      <c r="F4" s="14"/>
      <c r="G4" s="14"/>
    </row>
    <row r="5" spans="1:7" ht="21" customHeight="1">
      <c r="A5" s="2" t="s">
        <v>69</v>
      </c>
      <c r="B5" s="1" t="s">
        <v>70</v>
      </c>
      <c r="C5" s="18" t="s">
        <v>34</v>
      </c>
      <c r="D5" s="18" t="s">
        <v>64</v>
      </c>
      <c r="E5" s="18" t="s">
        <v>65</v>
      </c>
      <c r="F5" s="14"/>
      <c r="G5" s="14"/>
    </row>
    <row r="6" spans="1:8" ht="21" customHeight="1">
      <c r="A6" s="3" t="s">
        <v>48</v>
      </c>
      <c r="B6" s="3" t="s">
        <v>48</v>
      </c>
      <c r="C6" s="19">
        <v>1</v>
      </c>
      <c r="D6" s="19">
        <f>C6+1</f>
        <v>2</v>
      </c>
      <c r="E6" s="19">
        <f>D6+1</f>
        <v>3</v>
      </c>
      <c r="F6" s="14"/>
      <c r="G6" s="14"/>
      <c r="H6" s="7"/>
    </row>
    <row r="7" spans="1:7" ht="18.75" customHeight="1">
      <c r="A7" s="4"/>
      <c r="B7" s="4"/>
      <c r="C7" s="20"/>
      <c r="D7" s="21"/>
      <c r="E7" s="20"/>
      <c r="F7" s="14"/>
      <c r="G7" s="1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2021-05-08T03:16:37Z</dcterms:created>
  <dcterms:modified xsi:type="dcterms:W3CDTF">2022-04-10T07:40:01Z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4621F63B61D14444A9ED4364ED1FDA7E</vt:lpwstr>
  </property>
  <property fmtid="{D5CDD505-2E9C-101B-9397-08002B2CF9AE}" pid="3" name="KSOProductBuildVer">
    <vt:lpwstr>2052-11.1.0.10495</vt:lpwstr>
  </property>
</Properties>
</file>