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7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项目支出绩效目标" sheetId="12" r:id="rId12"/>
    <sheet name="整体支出绩效目标" sheetId="13" r:id="rId13"/>
  </sheets>
  <definedNames>
    <definedName name="_xlnm.Print_Area" localSheetId="0">'封面'!$A$1:$P$20</definedName>
    <definedName name="_xlnm.Print_Area" localSheetId="1">'收支预算总表'!$A$1:$D$54</definedName>
    <definedName name="_xlnm.Print_Titles" localSheetId="1">'收支预算总表'!$1:$5,'收支预算总表'!$A:$D</definedName>
    <definedName name="_xlnm.Print_Area" localSheetId="2">'部门收入总表'!$A$1:$O$25</definedName>
    <definedName name="_xlnm.Print_Titles" localSheetId="2">'部门收入总表'!$1:$6,'部门收入总表'!$A:$O</definedName>
    <definedName name="_xlnm.Print_Area" localSheetId="3">'部门支出总表'!$A$1:$H$24</definedName>
    <definedName name="_xlnm.Print_Titles" localSheetId="3">'部门支出总表'!$1:$6,'部门支出总表'!$A:$H</definedName>
    <definedName name="_xlnm.Print_Area" localSheetId="4">'财拨收支总表'!$A$1:$F$54</definedName>
    <definedName name="_xlnm.Print_Titles" localSheetId="4">'财拨收支总表'!$1:$5,'财拨收支总表'!$A:$F</definedName>
    <definedName name="_xlnm.Print_Area" localSheetId="5">'一般公共预算支出表'!$A$1:$E$30</definedName>
    <definedName name="_xlnm.Print_Titles" localSheetId="5">'一般公共预算支出表'!$1:$6,'一般公共预算支出表'!$A:$E</definedName>
    <definedName name="_xlnm.Print_Area" localSheetId="6">'一般公共预算基本支出表'!$A$1:$E$40</definedName>
    <definedName name="_xlnm.Print_Titles" localSheetId="6">'一般公共预算基本支出表'!$1:$6,'一般公共预算基本支出表'!$A:$E</definedName>
    <definedName name="_xlnm.Print_Area" localSheetId="7">'三公表'!$A$1:$G$24</definedName>
    <definedName name="_xlnm.Print_Titles" localSheetId="7">'三公表'!$1:$5,'三公表'!$A:$G</definedName>
    <definedName name="_xlnm.Print_Area" localSheetId="8">'政府性基金'!$A$1:$E$18</definedName>
    <definedName name="_xlnm.Print_Titles" localSheetId="8">'政府性基金'!$1:$6,'政府性基金'!$A:$E</definedName>
    <definedName name="_xlnm.Print_Area" localSheetId="9">'支出总表（引用）'!$A$1:$C$14</definedName>
    <definedName name="_xlnm.Print_Titles" localSheetId="9">'支出总表（引用）'!$1:$6,'支出总表（引用）'!$A:$C</definedName>
    <definedName name="_xlnm.Print_Area" localSheetId="10">'财拨总表（引用）'!$A$1:$D$23</definedName>
    <definedName name="_xlnm.Print_Titles" localSheetId="10">'财拨总表（引用）'!$1:$6,'财拨总表（引用）'!$A:$D</definedName>
  </definedNames>
  <calcPr fullCalcOnLoad="1"/>
</workbook>
</file>

<file path=xl/sharedStrings.xml><?xml version="1.0" encoding="utf-8"?>
<sst xmlns="http://schemas.openxmlformats.org/spreadsheetml/2006/main" count="337" uniqueCount="224">
  <si>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</si>
  <si>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</si>
  <si>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</si>
  <si>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</si>
  <si>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</si>
  <si>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</si>
  <si>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</si>
  <si>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</si>
  <si>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</si>
  <si>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填报单位:601002江西昌南工业园区人力资源和社会保障服务所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</si>
  <si>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</si>
  <si>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</si>
  <si>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</si>
  <si>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</si>
  <si>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</si>
  <si>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</si>
  <si>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</si>
  <si>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</si>
  <si>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</si>
  <si>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</si>
  <si>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</si>
  <si>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</si>
  <si>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</si>
  <si>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</si>
  <si>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</si>
  <si>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</si>
  <si>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</si>
  <si>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</si>
  <si>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</si>
  <si>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</si>
  <si>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</si>
  <si>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</si>
  <si>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</si>
  <si>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</si>
  <si>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</si>
  <si>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</si>
  <si>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</si>
  <si>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</si>
  <si>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</si>
  <si>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</si>
  <si>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</si>
  <si>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</si>
  <si>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</si>
  <si>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</si>
  <si>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</si>
  <si>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</si>
  <si>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</si>
  <si>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</si>
  <si>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</si>
  <si>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</si>
  <si>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</si>
  <si>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</si>
  <si>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</si>
  <si>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</si>
  <si>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</si>
  <si>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</si>
  <si>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2010399</t>
  </si>
  <si>
    <t>　　其他政府办公厅（室）及相关机构事务支出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</si>
  <si>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</si>
  <si>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</si>
  <si>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</si>
  <si>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</si>
  <si>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</si>
  <si>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</si>
  <si>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</si>
  <si>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</si>
  <si>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</si>
  <si>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</si>
  <si>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</si>
  <si>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</si>
  <si>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</si>
  <si>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</si>
  <si>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</si>
  <si>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</si>
  <si>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</si>
  <si>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</si>
  <si>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</si>
  <si>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</si>
  <si>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</si>
  <si>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</si>
  <si>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</si>
  <si>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</si>
  <si>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</si>
  <si>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</si>
  <si>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</si>
  <si>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</si>
  <si>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</si>
  <si>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</si>
  <si>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</si>
  <si>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</si>
  <si>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</si>
  <si>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</si>
  <si>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</si>
  <si>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</si>
  <si>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</si>
  <si>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</si>
  <si>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</si>
  <si>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</si>
  <si>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</si>
  <si>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</si>
  <si>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3010302</t>
  </si>
  <si>
    <t>　其他奖金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</si>
  <si>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</si>
  <si>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</si>
  <si>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</si>
  <si>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</si>
  <si>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</si>
  <si>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</si>
  <si>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</si>
  <si>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</si>
  <si>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</si>
  <si>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</si>
  <si>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3011203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</si>
  <si>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</si>
  <si>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</si>
  <si>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</si>
  <si>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</si>
  <si>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</si>
  <si>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</si>
  <si>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</si>
  <si>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</si>
  <si>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</si>
  <si>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</si>
  <si>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</si>
  <si>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</si>
  <si>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</si>
  <si>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</si>
  <si>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</si>
  <si>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</si>
  <si>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</si>
  <si>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</si>
  <si>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30226</t>
  </si>
  <si>
    <t>　劳务费</t>
  </si>
  <si>
    <t>30239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</si>
  <si>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</si>
  <si>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</si>
  <si>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</si>
  <si>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</si>
  <si>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</si>
  <si>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</si>
  <si>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</si>
  <si>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</si>
  <si>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</si>
  <si>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</si>
  <si>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</si>
  <si>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</si>
  <si>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</si>
  <si>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</si>
  <si>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一级项目绩效目标表</t>
  </si>
  <si>
    <t>(2021年度)</t>
  </si>
  <si>
    <t>项目名称</t>
  </si>
  <si>
    <t>无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</si>
  <si>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</si>
  <si>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</si>
  <si>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</si>
  <si>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</si>
  <si>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</si>
  <si>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</si>
  <si>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</si>
  <si>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</si>
  <si>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</si>
  <si>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</si>
  <si>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</si>
  <si>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</si>
  <si>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</si>
  <si>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</si>
  <si>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</si>
  <si>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</si>
  <si>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</si>
  <si>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</si>
  <si>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</si>
  <si>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</si>
  <si>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可持续影响指标</t>
  </si>
  <si>
    <t>满意度指标</t>
  </si>
  <si>
    <t>2021年部门整体支出绩效目标表</t>
  </si>
  <si>
    <t>部门名称</t>
  </si>
  <si>
    <t>江西昌南工业园区人力资源和社会保障服务所</t>
  </si>
  <si>
    <t>联系人</t>
  </si>
  <si>
    <t>张求</t>
  </si>
  <si>
    <t>联系电话</t>
  </si>
  <si>
    <t>部门基本信息</t>
  </si>
  <si>
    <t>部门所属领域</t>
  </si>
  <si>
    <t>综合事务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</si>
  <si>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</si>
  <si>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</si>
  <si>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</si>
  <si>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</si>
  <si>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</si>
  <si>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</si>
  <si>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</si>
  <si>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</si>
  <si>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</si>
  <si>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</si>
  <si>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</si>
  <si>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</si>
  <si>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</si>
  <si>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</si>
  <si>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</si>
  <si>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</si>
  <si>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职业技能培训人次</t>
  </si>
  <si>
    <t>400人</t>
  </si>
  <si>
    <t>城镇新增就业人员</t>
  </si>
  <si>
    <t>≥400人次</t>
  </si>
  <si>
    <t>人社政策知晓率</t>
  </si>
  <si>
    <t>≥80%</t>
  </si>
  <si>
    <t>社会保险办结率</t>
  </si>
  <si>
    <t>≥95%</t>
  </si>
  <si>
    <t>各项工作完成时效性</t>
  </si>
  <si>
    <t>规定时间内完成</t>
  </si>
  <si>
    <t>各类补助资金发放</t>
  </si>
  <si>
    <t>及时发放</t>
  </si>
  <si>
    <t>信息上报及时率</t>
  </si>
  <si>
    <t>=100%</t>
  </si>
  <si>
    <t>运行成本节约率</t>
  </si>
  <si>
    <t>≥1%</t>
  </si>
  <si>
    <t>经济效益指标</t>
  </si>
  <si>
    <t>受理创业者申报创业担保贷款人数</t>
  </si>
  <si>
    <t>≥12人</t>
  </si>
  <si>
    <t>落实惠企服务</t>
  </si>
  <si>
    <t>提升服务</t>
  </si>
  <si>
    <t>持续推进构建和谐劳动关系</t>
  </si>
  <si>
    <t>持续显著提高</t>
  </si>
  <si>
    <t xml:space="preserve">满意度指标 </t>
  </si>
  <si>
    <t>辖区企业、群众满意率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</si>
</sst>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8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3" fillId="0" borderId="0">
      <alignment/>
      <protection/>
    </xf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0" borderId="0" applyProtection="0">
      <alignment/>
    </xf>
    <xf numFmtId="0" fontId="3" fillId="0" borderId="0">
      <alignment/>
      <protection/>
    </xf>
  </cellStyleXfs>
  <cellXfs count="109">
    <xf numFmtId="0" fontId="0" fillId="0" borderId="0" xfId="0" applyAlignment="1">
      <alignment/>
    </xf>
    <xf numFmtId="0" fontId="2" fillId="0" borderId="0" xfId="65" applyNumberFormat="1" applyFont="1" applyFill="1" applyBorder="1" applyAlignment="1">
      <alignment/>
      <protection/>
    </xf>
    <xf numFmtId="0" fontId="3" fillId="0" borderId="0" xfId="65">
      <alignment/>
      <protection/>
    </xf>
    <xf numFmtId="0" fontId="4" fillId="0" borderId="9" xfId="65" applyNumberFormat="1" applyFont="1" applyFill="1" applyBorder="1" applyAlignment="1">
      <alignment horizontal="center" vertical="center" wrapText="1"/>
      <protection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65" applyNumberFormat="1" applyFont="1" applyFill="1" applyBorder="1" applyAlignment="1">
      <alignment horizontal="center"/>
      <protection/>
    </xf>
    <xf numFmtId="0" fontId="5" fillId="0" borderId="11" xfId="65" applyNumberFormat="1" applyFont="1" applyFill="1" applyBorder="1" applyAlignment="1">
      <alignment horizontal="center" vertical="center" wrapText="1"/>
      <protection/>
    </xf>
    <xf numFmtId="0" fontId="5" fillId="0" borderId="12" xfId="65" applyNumberFormat="1" applyFont="1" applyFill="1" applyBorder="1" applyAlignment="1">
      <alignment horizontal="center" vertical="center" wrapText="1"/>
      <protection/>
    </xf>
    <xf numFmtId="0" fontId="5" fillId="0" borderId="13" xfId="65" applyNumberFormat="1" applyFont="1" applyFill="1" applyBorder="1" applyAlignment="1">
      <alignment horizontal="center" vertical="center" wrapText="1"/>
      <protection/>
    </xf>
    <xf numFmtId="0" fontId="5" fillId="0" borderId="14" xfId="65" applyNumberFormat="1" applyFont="1" applyFill="1" applyBorder="1" applyAlignment="1">
      <alignment horizontal="center" vertical="center" wrapText="1"/>
      <protection/>
    </xf>
    <xf numFmtId="0" fontId="5" fillId="0" borderId="15" xfId="65" applyNumberFormat="1" applyFont="1" applyFill="1" applyBorder="1" applyAlignment="1">
      <alignment horizontal="center" vertical="center" wrapText="1"/>
      <protection/>
    </xf>
    <xf numFmtId="0" fontId="5" fillId="0" borderId="16" xfId="65" applyNumberFormat="1" applyFont="1" applyFill="1" applyBorder="1" applyAlignment="1">
      <alignment horizontal="center" vertical="center" wrapText="1"/>
      <protection/>
    </xf>
    <xf numFmtId="0" fontId="5" fillId="0" borderId="17" xfId="65" applyNumberFormat="1" applyFont="1" applyFill="1" applyBorder="1" applyAlignment="1">
      <alignment horizontal="center" vertical="center" wrapText="1"/>
      <protection/>
    </xf>
    <xf numFmtId="0" fontId="5" fillId="0" borderId="0" xfId="65" applyNumberFormat="1" applyFont="1" applyFill="1" applyBorder="1" applyAlignment="1">
      <alignment horizontal="center" vertical="center" wrapText="1"/>
      <protection/>
    </xf>
    <xf numFmtId="0" fontId="5" fillId="0" borderId="0" xfId="65" applyNumberFormat="1" applyFont="1" applyFill="1" applyBorder="1" applyAlignment="1">
      <alignment horizontal="left" vertical="center"/>
      <protection/>
    </xf>
    <xf numFmtId="0" fontId="5" fillId="0" borderId="0" xfId="65" applyNumberFormat="1" applyFont="1" applyFill="1" applyBorder="1" applyAlignment="1">
      <alignment horizontal="left" vertical="center" wrapText="1"/>
      <protection/>
    </xf>
    <xf numFmtId="0" fontId="2" fillId="0" borderId="0" xfId="65" applyNumberFormat="1" applyFont="1" applyFill="1" applyBorder="1" applyAlignment="1">
      <alignment vertical="center" wrapText="1"/>
      <protection/>
    </xf>
    <xf numFmtId="0" fontId="5" fillId="0" borderId="18" xfId="65" applyNumberFormat="1" applyFont="1" applyFill="1" applyBorder="1" applyAlignment="1">
      <alignment horizontal="center" vertical="center" wrapText="1"/>
      <protection/>
    </xf>
    <xf numFmtId="0" fontId="5" fillId="0" borderId="19" xfId="65" applyNumberFormat="1" applyFont="1" applyFill="1" applyBorder="1" applyAlignment="1">
      <alignment horizontal="center" vertical="center" wrapText="1"/>
      <protection/>
    </xf>
    <xf numFmtId="0" fontId="5" fillId="0" borderId="20" xfId="65" applyNumberFormat="1" applyFont="1" applyFill="1" applyBorder="1" applyAlignment="1">
      <alignment horizontal="center" vertical="center" wrapText="1"/>
      <protection/>
    </xf>
    <xf numFmtId="0" fontId="2" fillId="0" borderId="0" xfId="65" applyNumberFormat="1" applyFont="1" applyFill="1" applyAlignment="1">
      <alignment horizontal="center"/>
      <protection/>
    </xf>
    <xf numFmtId="9" fontId="5" fillId="0" borderId="0" xfId="6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" fillId="0" borderId="0" xfId="34" applyFill="1" applyBorder="1" applyAlignment="1">
      <alignment/>
      <protection/>
    </xf>
    <xf numFmtId="0" fontId="7" fillId="0" borderId="10" xfId="64" applyNumberFormat="1" applyFont="1" applyFill="1" applyBorder="1" applyAlignment="1">
      <alignment horizontal="center" vertical="center" wrapText="1"/>
    </xf>
    <xf numFmtId="0" fontId="8" fillId="0" borderId="10" xfId="64" applyNumberFormat="1" applyFont="1" applyFill="1" applyBorder="1" applyAlignment="1">
      <alignment horizontal="center" vertical="center" wrapText="1"/>
    </xf>
    <xf numFmtId="0" fontId="8" fillId="0" borderId="10" xfId="34" applyNumberFormat="1" applyFont="1" applyFill="1" applyBorder="1" applyAlignment="1">
      <alignment vertical="center" wrapText="1"/>
      <protection/>
    </xf>
    <xf numFmtId="0" fontId="8" fillId="0" borderId="10" xfId="64" applyNumberFormat="1" applyFont="1" applyFill="1" applyBorder="1" applyAlignment="1">
      <alignment vertical="center" wrapText="1"/>
    </xf>
    <xf numFmtId="0" fontId="8" fillId="0" borderId="10" xfId="34" applyNumberFormat="1" applyFont="1" applyFill="1" applyBorder="1" applyAlignment="1">
      <alignment horizontal="center" vertical="center" wrapText="1"/>
      <protection/>
    </xf>
    <xf numFmtId="0" fontId="8" fillId="0" borderId="21" xfId="34" applyNumberFormat="1" applyFont="1" applyFill="1" applyBorder="1" applyAlignment="1">
      <alignment horizontal="center" vertical="center" wrapText="1"/>
      <protection/>
    </xf>
    <xf numFmtId="0" fontId="8" fillId="0" borderId="18" xfId="64" applyNumberFormat="1" applyFont="1" applyFill="1" applyBorder="1" applyAlignment="1">
      <alignment horizontal="center" vertical="center" wrapText="1"/>
    </xf>
    <xf numFmtId="0" fontId="8" fillId="0" borderId="0" xfId="64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left" vertical="center" wrapText="1"/>
      <protection/>
    </xf>
    <xf numFmtId="4" fontId="8" fillId="0" borderId="23" xfId="0" applyNumberFormat="1" applyFont="1" applyBorder="1" applyAlignment="1" applyProtection="1">
      <alignment horizontal="right" vertical="center"/>
      <protection/>
    </xf>
    <xf numFmtId="4" fontId="8" fillId="0" borderId="25" xfId="0" applyNumberFormat="1" applyFont="1" applyBorder="1" applyAlignment="1" applyProtection="1">
      <alignment horizontal="right" vertical="center"/>
      <protection/>
    </xf>
    <xf numFmtId="49" fontId="11" fillId="0" borderId="0" xfId="0" applyNumberFormat="1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" fontId="8" fillId="0" borderId="26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4" fontId="8" fillId="0" borderId="22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49" fontId="8" fillId="0" borderId="30" xfId="0" applyNumberFormat="1" applyFont="1" applyBorder="1" applyAlignment="1" applyProtection="1">
      <alignment horizontal="center" vertical="center" wrapText="1"/>
      <protection/>
    </xf>
    <xf numFmtId="37" fontId="8" fillId="0" borderId="30" xfId="0" applyNumberFormat="1" applyFont="1" applyBorder="1" applyAlignment="1" applyProtection="1">
      <alignment horizontal="center" vertical="center" wrapText="1"/>
      <protection/>
    </xf>
    <xf numFmtId="37" fontId="8" fillId="0" borderId="24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" fontId="8" fillId="0" borderId="27" xfId="0" applyNumberFormat="1" applyFont="1" applyBorder="1" applyAlignment="1" applyProtection="1">
      <alignment horizontal="center" vertical="center"/>
      <protection/>
    </xf>
    <xf numFmtId="4" fontId="8" fillId="0" borderId="22" xfId="0" applyNumberFormat="1" applyFont="1" applyBorder="1" applyAlignment="1" applyProtection="1">
      <alignment horizontal="left" vertical="center"/>
      <protection/>
    </xf>
    <xf numFmtId="4" fontId="8" fillId="0" borderId="24" xfId="0" applyNumberFormat="1" applyFont="1" applyBorder="1" applyAlignment="1" applyProtection="1">
      <alignment horizontal="right" vertical="center" wrapText="1"/>
      <protection/>
    </xf>
    <xf numFmtId="4" fontId="8" fillId="0" borderId="26" xfId="0" applyNumberFormat="1" applyFont="1" applyBorder="1" applyAlignment="1" applyProtection="1">
      <alignment vertical="center"/>
      <protection/>
    </xf>
    <xf numFmtId="49" fontId="8" fillId="0" borderId="26" xfId="0" applyNumberFormat="1" applyFont="1" applyBorder="1" applyAlignment="1" applyProtection="1">
      <alignment vertical="center"/>
      <protection/>
    </xf>
    <xf numFmtId="4" fontId="8" fillId="0" borderId="23" xfId="0" applyNumberFormat="1" applyFont="1" applyBorder="1" applyAlignment="1" applyProtection="1">
      <alignment vertical="center"/>
      <protection/>
    </xf>
    <xf numFmtId="4" fontId="8" fillId="0" borderId="23" xfId="0" applyNumberFormat="1" applyFont="1" applyBorder="1" applyAlignment="1" applyProtection="1">
      <alignment horizontal="left" vertical="center"/>
      <protection/>
    </xf>
    <xf numFmtId="4" fontId="8" fillId="0" borderId="27" xfId="0" applyNumberFormat="1" applyFont="1" applyBorder="1" applyAlignment="1" applyProtection="1">
      <alignment horizontal="right" vertical="center" wrapText="1"/>
      <protection/>
    </xf>
    <xf numFmtId="49" fontId="8" fillId="0" borderId="23" xfId="0" applyNumberFormat="1" applyFont="1" applyBorder="1" applyAlignment="1" applyProtection="1">
      <alignment vertical="center"/>
      <protection/>
    </xf>
    <xf numFmtId="4" fontId="8" fillId="0" borderId="23" xfId="0" applyNumberFormat="1" applyFont="1" applyBorder="1" applyAlignment="1" applyProtection="1">
      <alignment/>
      <protection/>
    </xf>
    <xf numFmtId="4" fontId="8" fillId="0" borderId="23" xfId="0" applyNumberFormat="1" applyFont="1" applyBorder="1" applyAlignment="1" applyProtection="1">
      <alignment horizontal="center" vertical="center"/>
      <protection/>
    </xf>
    <xf numFmtId="180" fontId="11" fillId="33" borderId="0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4" fontId="8" fillId="0" borderId="26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0" fontId="8" fillId="0" borderId="23" xfId="0" applyFont="1" applyBorder="1" applyAlignment="1" applyProtection="1">
      <alignment/>
      <protection/>
    </xf>
    <xf numFmtId="4" fontId="8" fillId="0" borderId="26" xfId="0" applyNumberFormat="1" applyFont="1" applyBorder="1" applyAlignment="1" applyProtection="1">
      <alignment horizontal="left" vertical="center"/>
      <protection/>
    </xf>
    <xf numFmtId="4" fontId="8" fillId="0" borderId="24" xfId="0" applyNumberFormat="1" applyFont="1" applyBorder="1" applyAlignment="1" applyProtection="1">
      <alignment horizontal="right" vertical="center"/>
      <protection/>
    </xf>
    <xf numFmtId="4" fontId="8" fillId="0" borderId="26" xfId="0" applyNumberFormat="1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4" fontId="9" fillId="0" borderId="23" xfId="0" applyNumberFormat="1" applyFont="1" applyBorder="1" applyAlignment="1" applyProtection="1">
      <alignment/>
      <protection/>
    </xf>
    <xf numFmtId="4" fontId="8" fillId="0" borderId="27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top"/>
      <protection/>
    </xf>
    <xf numFmtId="3" fontId="20" fillId="34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  <xf numFmtId="0" fontId="2" fillId="0" borderId="10" xfId="65" applyNumberFormat="1" applyFont="1" applyFill="1" applyBorder="1" applyAlignment="1" quotePrefix="1">
      <alignment horizont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一级项目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整体支出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33" customWidth="1"/>
  </cols>
  <sheetData>
    <row r="1" spans="1:21" s="33" customFormat="1" ht="15">
      <c r="A1" s="94"/>
      <c r="T1" s="43"/>
      <c r="U1" s="106" t="s">
        <v>0</v>
      </c>
    </row>
    <row r="2" s="33" customFormat="1" ht="42" customHeight="1">
      <c r="T2" s="43"/>
    </row>
    <row r="3" spans="1:20" s="33" customFormat="1" ht="61.5" customHeight="1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S3" s="43"/>
      <c r="T3" s="43"/>
    </row>
    <row r="4" spans="2:19" s="33" customFormat="1" ht="38.25" customHeight="1">
      <c r="B4" s="96"/>
      <c r="C4" s="96"/>
      <c r="D4" s="96"/>
      <c r="E4" s="96"/>
      <c r="F4" s="97"/>
      <c r="G4" s="97"/>
      <c r="H4" s="96"/>
      <c r="I4" s="96"/>
      <c r="J4" s="96"/>
      <c r="K4" s="96"/>
      <c r="L4" s="96"/>
      <c r="M4" s="96"/>
      <c r="N4" s="96"/>
      <c r="O4" s="96"/>
      <c r="P4" s="96"/>
      <c r="Q4" s="43"/>
      <c r="R4" s="43"/>
      <c r="S4" s="43"/>
    </row>
    <row r="5" spans="1:17" s="33" customFormat="1" ht="15">
      <c r="A5" s="43"/>
      <c r="B5" s="43"/>
      <c r="F5" s="43"/>
      <c r="G5" s="43"/>
      <c r="J5" s="43"/>
      <c r="K5" s="43"/>
      <c r="L5" s="43"/>
      <c r="Q5" s="43"/>
    </row>
    <row r="6" spans="2:17" s="33" customFormat="1" ht="25.5" customHeight="1">
      <c r="B6" s="43"/>
      <c r="F6" s="98" t="s">
        <v>2</v>
      </c>
      <c r="G6" s="98"/>
      <c r="H6" s="99"/>
      <c r="I6" s="99"/>
      <c r="J6" s="99"/>
      <c r="K6" s="103"/>
      <c r="L6" s="99"/>
      <c r="M6" s="103"/>
      <c r="Q6" s="43"/>
    </row>
    <row r="7" spans="2:13" s="33" customFormat="1" ht="22.5">
      <c r="B7" s="43"/>
      <c r="C7" s="43"/>
      <c r="F7" s="98"/>
      <c r="G7" s="98"/>
      <c r="H7" s="98"/>
      <c r="I7" s="98"/>
      <c r="J7" s="98"/>
      <c r="K7" s="98"/>
      <c r="L7" s="98"/>
      <c r="M7" s="98"/>
    </row>
    <row r="8" spans="3:13" s="33" customFormat="1" ht="22.5">
      <c r="C8" s="43"/>
      <c r="F8" s="98"/>
      <c r="G8" s="98"/>
      <c r="H8" s="98"/>
      <c r="I8" s="98"/>
      <c r="J8" s="98"/>
      <c r="K8" s="98"/>
      <c r="L8" s="98"/>
      <c r="M8" s="98"/>
    </row>
    <row r="9" spans="3:255" s="33" customFormat="1" ht="22.5">
      <c r="C9" s="43"/>
      <c r="D9" s="43"/>
      <c r="F9" s="98"/>
      <c r="G9" s="98"/>
      <c r="H9" s="98"/>
      <c r="I9" s="98"/>
      <c r="J9" s="98"/>
      <c r="K9" s="98"/>
      <c r="L9" s="98"/>
      <c r="M9" s="98"/>
      <c r="IS9" s="43"/>
      <c r="IT9" s="43"/>
      <c r="IU9" s="107"/>
    </row>
    <row r="10" spans="4:255" s="33" customFormat="1" ht="24.75" customHeight="1">
      <c r="D10" s="43"/>
      <c r="F10" s="100" t="s">
        <v>3</v>
      </c>
      <c r="G10" s="98"/>
      <c r="H10" s="98"/>
      <c r="I10" s="98"/>
      <c r="J10" s="98"/>
      <c r="K10" s="98"/>
      <c r="L10" s="98"/>
      <c r="M10" s="98"/>
      <c r="IS10" s="43"/>
      <c r="IU10" s="43"/>
    </row>
    <row r="11" spans="6:255" s="33" customFormat="1" ht="22.5">
      <c r="F11" s="98"/>
      <c r="G11" s="98"/>
      <c r="H11" s="98"/>
      <c r="I11" s="98"/>
      <c r="J11" s="98"/>
      <c r="K11" s="98"/>
      <c r="L11" s="98"/>
      <c r="M11" s="98"/>
      <c r="IS11" s="43"/>
      <c r="IU11" s="43"/>
    </row>
    <row r="12" spans="6:256" s="33" customFormat="1" ht="22.5">
      <c r="F12" s="98"/>
      <c r="G12" s="98"/>
      <c r="H12" s="98"/>
      <c r="I12" s="98"/>
      <c r="J12" s="98"/>
      <c r="K12" s="98"/>
      <c r="L12" s="98"/>
      <c r="M12" s="98"/>
      <c r="IU12" s="43"/>
      <c r="IV12" s="43"/>
    </row>
    <row r="13" spans="6:256" s="33" customFormat="1" ht="24.75" customHeight="1">
      <c r="F13" s="98" t="s">
        <v>4</v>
      </c>
      <c r="G13" s="98"/>
      <c r="H13" s="99"/>
      <c r="I13" s="99"/>
      <c r="J13" s="99"/>
      <c r="K13" s="103"/>
      <c r="L13" s="103"/>
      <c r="M13" s="103"/>
      <c r="IV13" s="43"/>
    </row>
    <row r="14" spans="9:256" s="33" customFormat="1" ht="15">
      <c r="I14" s="43"/>
      <c r="J14" s="43"/>
      <c r="K14" s="43"/>
      <c r="IV14" s="43"/>
    </row>
    <row r="15" spans="9:256" s="33" customFormat="1" ht="32.25" customHeight="1">
      <c r="I15" s="43"/>
      <c r="K15" s="43"/>
      <c r="IV15" s="43"/>
    </row>
    <row r="16" s="33" customFormat="1" ht="15">
      <c r="K16" s="43"/>
    </row>
    <row r="17" spans="1:15" s="33" customFormat="1" ht="31.5" customHeight="1">
      <c r="A17" s="101" t="s">
        <v>5</v>
      </c>
      <c r="B17" s="101"/>
      <c r="C17" s="101"/>
      <c r="D17" s="101"/>
      <c r="E17" s="102"/>
      <c r="F17" s="101"/>
      <c r="G17" s="101" t="s">
        <v>6</v>
      </c>
      <c r="H17" s="101"/>
      <c r="I17" s="102"/>
      <c r="J17" s="101"/>
      <c r="K17" s="101"/>
      <c r="L17" s="101"/>
      <c r="M17" s="101" t="s">
        <v>7</v>
      </c>
      <c r="N17" s="101"/>
      <c r="O17" s="104"/>
    </row>
    <row r="18" s="33" customFormat="1" ht="15"/>
    <row r="19" s="33" customFormat="1" ht="16.5" customHeight="1"/>
    <row r="20" s="33" customFormat="1" ht="22.5">
      <c r="J20" s="98"/>
    </row>
    <row r="21" s="33" customFormat="1" ht="15"/>
    <row r="22" s="33" customFormat="1" ht="15"/>
    <row r="23" s="33" customFormat="1" ht="30" customHeight="1"/>
    <row r="24" s="33" customFormat="1" ht="15"/>
    <row r="25" s="33" customFormat="1" ht="15"/>
    <row r="26" s="33" customFormat="1" ht="15"/>
    <row r="27" s="33" customFormat="1" ht="30" customHeight="1">
      <c r="P27" s="10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3" customWidth="1"/>
    <col min="2" max="2" width="26.7109375" style="33" customWidth="1"/>
    <col min="3" max="3" width="22.140625" style="33" customWidth="1"/>
    <col min="4" max="4" width="9.140625" style="33" customWidth="1"/>
    <col min="5" max="6" width="11.140625" style="33" customWidth="1"/>
    <col min="7" max="7" width="10.8515625" style="33" customWidth="1"/>
  </cols>
  <sheetData>
    <row r="1" s="33" customFormat="1" ht="15"/>
    <row r="2" spans="1:3" s="33" customFormat="1" ht="29.25" customHeight="1">
      <c r="A2" s="34" t="s">
        <v>145</v>
      </c>
      <c r="B2" s="34"/>
      <c r="C2" s="34"/>
    </row>
    <row r="3" s="33" customFormat="1" ht="17.25" customHeight="1"/>
    <row r="4" spans="1:3" s="33" customFormat="1" ht="15.75" customHeight="1">
      <c r="A4" s="35" t="s">
        <v>146</v>
      </c>
      <c r="B4" s="36" t="s">
        <v>36</v>
      </c>
      <c r="C4" s="36" t="s">
        <v>29</v>
      </c>
    </row>
    <row r="5" spans="1:3" s="33" customFormat="1" ht="19.5" customHeight="1">
      <c r="A5" s="35"/>
      <c r="B5" s="36"/>
      <c r="C5" s="36"/>
    </row>
    <row r="6" spans="1:3" s="33" customFormat="1" ht="22.5" customHeight="1">
      <c r="A6" s="37" t="s">
        <v>50</v>
      </c>
      <c r="B6" s="37">
        <v>1</v>
      </c>
      <c r="C6" s="37">
        <v>2</v>
      </c>
    </row>
    <row r="7" spans="1:6" s="33" customFormat="1" ht="27.75" customHeight="1">
      <c r="A7" s="38" t="s">
        <v>36</v>
      </c>
      <c r="B7" s="39">
        <v>69</v>
      </c>
      <c r="C7" s="44"/>
      <c r="D7" s="43"/>
      <c r="F7" s="43"/>
    </row>
    <row r="8" spans="1:3" s="33" customFormat="1" ht="27.75" customHeight="1">
      <c r="A8" s="38" t="s">
        <v>53</v>
      </c>
      <c r="B8" s="39">
        <v>64.2</v>
      </c>
      <c r="C8" s="44"/>
    </row>
    <row r="9" spans="1:3" s="33" customFormat="1" ht="27.75" customHeight="1">
      <c r="A9" s="38" t="s">
        <v>59</v>
      </c>
      <c r="B9" s="39">
        <v>4.8</v>
      </c>
      <c r="C9" s="44"/>
    </row>
    <row r="10" spans="1:5" s="33" customFormat="1" ht="27.75" customHeight="1">
      <c r="A10" s="41"/>
      <c r="B10" s="43"/>
      <c r="C10" s="43"/>
      <c r="E10" s="43"/>
    </row>
    <row r="11" spans="1:3" s="33" customFormat="1" ht="27.75" customHeight="1">
      <c r="A11" s="41"/>
      <c r="B11" s="43"/>
      <c r="C11" s="43"/>
    </row>
    <row r="12" spans="1:4" s="33" customFormat="1" ht="27.75" customHeight="1">
      <c r="A12" s="43"/>
      <c r="B12" s="43"/>
      <c r="C12" s="43"/>
      <c r="D12" s="43"/>
    </row>
    <row r="13" spans="1:3" s="33" customFormat="1" ht="27.75" customHeight="1">
      <c r="A13" s="43"/>
      <c r="C13" s="43"/>
    </row>
    <row r="14" s="33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33" customWidth="1"/>
    <col min="2" max="2" width="25.140625" style="33" customWidth="1"/>
    <col min="3" max="3" width="28.8515625" style="33" customWidth="1"/>
    <col min="4" max="4" width="34.57421875" style="33" customWidth="1"/>
    <col min="5" max="9" width="9.140625" style="33" customWidth="1"/>
  </cols>
  <sheetData>
    <row r="1" s="33" customFormat="1" ht="15"/>
    <row r="2" spans="1:4" s="33" customFormat="1" ht="29.25" customHeight="1">
      <c r="A2" s="34" t="s">
        <v>147</v>
      </c>
      <c r="B2" s="34"/>
      <c r="C2" s="34"/>
      <c r="D2" s="34"/>
    </row>
    <row r="3" s="33" customFormat="1" ht="17.25" customHeight="1"/>
    <row r="4" spans="1:4" s="33" customFormat="1" ht="21.75" customHeight="1">
      <c r="A4" s="35" t="s">
        <v>146</v>
      </c>
      <c r="B4" s="36" t="s">
        <v>38</v>
      </c>
      <c r="C4" s="36" t="s">
        <v>75</v>
      </c>
      <c r="D4" s="36" t="s">
        <v>76</v>
      </c>
    </row>
    <row r="5" spans="1:4" s="33" customFormat="1" ht="47.25" customHeight="1">
      <c r="A5" s="35"/>
      <c r="B5" s="36"/>
      <c r="C5" s="36"/>
      <c r="D5" s="36"/>
    </row>
    <row r="6" spans="1:4" s="33" customFormat="1" ht="22.5" customHeight="1">
      <c r="A6" s="37" t="s">
        <v>50</v>
      </c>
      <c r="B6" s="37">
        <v>1</v>
      </c>
      <c r="C6" s="37">
        <v>2</v>
      </c>
      <c r="D6" s="37">
        <v>3</v>
      </c>
    </row>
    <row r="7" spans="1:4" s="33" customFormat="1" ht="27.75" customHeight="1">
      <c r="A7" s="38" t="s">
        <v>51</v>
      </c>
      <c r="B7" s="39">
        <v>69</v>
      </c>
      <c r="C7" s="40">
        <v>69</v>
      </c>
      <c r="D7" s="39"/>
    </row>
    <row r="8" spans="1:4" s="33" customFormat="1" ht="27.75" customHeight="1">
      <c r="A8" s="38" t="s">
        <v>53</v>
      </c>
      <c r="B8" s="39">
        <v>64.2</v>
      </c>
      <c r="C8" s="40">
        <v>64.2</v>
      </c>
      <c r="D8" s="39"/>
    </row>
    <row r="9" spans="1:4" s="33" customFormat="1" ht="27.75" customHeight="1">
      <c r="A9" s="38" t="s">
        <v>59</v>
      </c>
      <c r="B9" s="39">
        <v>4.8</v>
      </c>
      <c r="C9" s="40">
        <v>4.8</v>
      </c>
      <c r="D9" s="39"/>
    </row>
    <row r="10" spans="1:8" s="33" customFormat="1" ht="27.75" customHeight="1">
      <c r="A10" s="41"/>
      <c r="B10" s="42"/>
      <c r="C10" s="42"/>
      <c r="D10" s="42"/>
      <c r="E10" s="43"/>
      <c r="H10" s="43"/>
    </row>
    <row r="11" spans="1:4" s="33" customFormat="1" ht="27.75" customHeight="1">
      <c r="A11" s="43"/>
      <c r="B11" s="43"/>
      <c r="C11" s="43"/>
      <c r="D11" s="43"/>
    </row>
    <row r="12" spans="1:8" s="33" customFormat="1" ht="27.75" customHeight="1">
      <c r="A12" s="43"/>
      <c r="B12" s="43"/>
      <c r="C12" s="43"/>
      <c r="D12" s="43"/>
      <c r="E12" s="43"/>
      <c r="F12" s="43"/>
      <c r="G12" s="43"/>
      <c r="H12" s="43"/>
    </row>
    <row r="13" spans="1:7" s="33" customFormat="1" ht="27.75" customHeight="1">
      <c r="A13" s="43"/>
      <c r="C13" s="43"/>
      <c r="D13" s="43"/>
      <c r="E13" s="43"/>
      <c r="F13" s="43"/>
      <c r="G13" s="43"/>
    </row>
    <row r="14" s="33" customFormat="1" ht="27.75" customHeight="1">
      <c r="C14" s="43"/>
    </row>
    <row r="15" s="33" customFormat="1" ht="27.75" customHeight="1"/>
    <row r="16" s="33" customFormat="1" ht="27.75" customHeight="1"/>
    <row r="17" s="33" customFormat="1" ht="27.75" customHeight="1"/>
    <row r="18" s="33" customFormat="1" ht="27.75" customHeight="1"/>
    <row r="19" s="33" customFormat="1" ht="27.75" customHeight="1"/>
    <row r="20" s="33" customFormat="1" ht="27.75" customHeight="1"/>
    <row r="21" s="33" customFormat="1" ht="27.75" customHeight="1"/>
    <row r="22" s="33" customFormat="1" ht="27.75" customHeight="1"/>
    <row r="23" s="33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M7" sqref="M7"/>
    </sheetView>
  </sheetViews>
  <sheetFormatPr defaultColWidth="10.00390625" defaultRowHeight="14.25" customHeight="1"/>
  <cols>
    <col min="1" max="1" width="14.7109375" style="24" customWidth="1"/>
    <col min="2" max="2" width="16.8515625" style="24" customWidth="1"/>
    <col min="3" max="3" width="10.00390625" style="23" customWidth="1"/>
    <col min="4" max="4" width="8.57421875" style="24" customWidth="1"/>
    <col min="5" max="5" width="6.7109375" style="23" customWidth="1"/>
    <col min="6" max="6" width="3.7109375" style="24" customWidth="1"/>
    <col min="7" max="8" width="9.7109375" style="24" customWidth="1"/>
    <col min="9" max="16384" width="10.00390625" style="23" customWidth="1"/>
  </cols>
  <sheetData>
    <row r="1" spans="1:8" s="23" customFormat="1" ht="48.75" customHeight="1">
      <c r="A1" s="25" t="s">
        <v>148</v>
      </c>
      <c r="B1" s="25"/>
      <c r="C1" s="25"/>
      <c r="D1" s="25"/>
      <c r="E1" s="25"/>
      <c r="F1" s="25"/>
      <c r="G1" s="25"/>
      <c r="H1" s="25"/>
    </row>
    <row r="2" spans="1:8" s="23" customFormat="1" ht="19.5" customHeight="1">
      <c r="A2" s="26" t="s">
        <v>149</v>
      </c>
      <c r="B2" s="26"/>
      <c r="C2" s="26"/>
      <c r="D2" s="26"/>
      <c r="E2" s="26"/>
      <c r="F2" s="26"/>
      <c r="G2" s="26"/>
      <c r="H2" s="26"/>
    </row>
    <row r="3" spans="1:8" s="23" customFormat="1" ht="19.5" customHeight="1">
      <c r="A3" s="26" t="s">
        <v>150</v>
      </c>
      <c r="B3" s="26"/>
      <c r="C3" s="26" t="s">
        <v>151</v>
      </c>
      <c r="D3" s="26"/>
      <c r="E3" s="26"/>
      <c r="F3" s="26"/>
      <c r="G3" s="26"/>
      <c r="H3" s="26"/>
    </row>
    <row r="4" spans="1:8" s="23" customFormat="1" ht="19.5" customHeight="1">
      <c r="A4" s="26" t="s">
        <v>152</v>
      </c>
      <c r="B4" s="26"/>
      <c r="C4" s="26"/>
      <c r="D4" s="26"/>
      <c r="E4" s="26" t="s">
        <v>153</v>
      </c>
      <c r="F4" s="26"/>
      <c r="G4" s="26"/>
      <c r="H4" s="26"/>
    </row>
    <row r="5" spans="1:8" s="23" customFormat="1" ht="19.5" customHeight="1">
      <c r="A5" s="26" t="s">
        <v>154</v>
      </c>
      <c r="B5" s="26"/>
      <c r="C5" s="26"/>
      <c r="D5" s="26"/>
      <c r="E5" s="26" t="s">
        <v>155</v>
      </c>
      <c r="F5" s="26"/>
      <c r="G5" s="26"/>
      <c r="H5" s="26"/>
    </row>
    <row r="6" spans="1:11" s="23" customFormat="1" ht="19.5" customHeight="1">
      <c r="A6" s="26"/>
      <c r="B6" s="26"/>
      <c r="C6" s="26"/>
      <c r="D6" s="26"/>
      <c r="E6" s="26"/>
      <c r="F6" s="26"/>
      <c r="G6" s="26"/>
      <c r="H6" s="26"/>
      <c r="K6" s="32"/>
    </row>
    <row r="7" spans="1:8" s="23" customFormat="1" ht="19.5" customHeight="1">
      <c r="A7" s="26" t="s">
        <v>156</v>
      </c>
      <c r="B7" s="26"/>
      <c r="C7" s="26" t="s">
        <v>157</v>
      </c>
      <c r="D7" s="26"/>
      <c r="E7" s="26"/>
      <c r="F7" s="26"/>
      <c r="G7" s="26"/>
      <c r="H7" s="26"/>
    </row>
    <row r="8" spans="1:8" s="23" customFormat="1" ht="19.5" customHeight="1">
      <c r="A8" s="26"/>
      <c r="B8" s="26"/>
      <c r="C8" s="26" t="s">
        <v>158</v>
      </c>
      <c r="D8" s="26"/>
      <c r="E8" s="26"/>
      <c r="F8" s="26"/>
      <c r="G8" s="26"/>
      <c r="H8" s="26"/>
    </row>
    <row r="9" spans="1:8" s="23" customFormat="1" ht="19.5" customHeight="1">
      <c r="A9" s="26"/>
      <c r="B9" s="26"/>
      <c r="C9" s="26" t="s">
        <v>159</v>
      </c>
      <c r="D9" s="26"/>
      <c r="E9" s="26"/>
      <c r="F9" s="26"/>
      <c r="G9" s="26"/>
      <c r="H9" s="26"/>
    </row>
    <row r="10" spans="1:8" s="23" customFormat="1" ht="19.5" customHeight="1">
      <c r="A10" s="26" t="s">
        <v>160</v>
      </c>
      <c r="B10" s="26"/>
      <c r="C10" s="26"/>
      <c r="D10" s="26"/>
      <c r="E10" s="26"/>
      <c r="F10" s="26"/>
      <c r="G10" s="26"/>
      <c r="H10" s="26"/>
    </row>
    <row r="11" spans="1:8" s="23" customFormat="1" ht="66.75" customHeight="1">
      <c r="A11" s="26"/>
      <c r="B11" s="26"/>
      <c r="C11" s="26"/>
      <c r="D11" s="26"/>
      <c r="E11" s="26"/>
      <c r="F11" s="26"/>
      <c r="G11" s="26"/>
      <c r="H11" s="26"/>
    </row>
    <row r="12" spans="1:8" s="23" customFormat="1" ht="19.5" customHeight="1">
      <c r="A12" s="26" t="s">
        <v>161</v>
      </c>
      <c r="B12" s="26" t="s">
        <v>162</v>
      </c>
      <c r="C12" s="26" t="s">
        <v>163</v>
      </c>
      <c r="D12" s="26"/>
      <c r="E12" s="26"/>
      <c r="F12" s="26"/>
      <c r="G12" s="26" t="s">
        <v>164</v>
      </c>
      <c r="H12" s="26"/>
    </row>
    <row r="13" spans="1:8" s="23" customFormat="1" ht="15" customHeight="1">
      <c r="A13" s="27" t="s">
        <v>165</v>
      </c>
      <c r="B13" s="28" t="s">
        <v>166</v>
      </c>
      <c r="C13" s="26"/>
      <c r="D13" s="26"/>
      <c r="E13" s="26"/>
      <c r="F13" s="26"/>
      <c r="G13" s="29"/>
      <c r="H13" s="29"/>
    </row>
    <row r="14" spans="1:8" s="23" customFormat="1" ht="15" customHeight="1">
      <c r="A14" s="27"/>
      <c r="B14" s="28"/>
      <c r="C14" s="26"/>
      <c r="D14" s="26"/>
      <c r="E14" s="26"/>
      <c r="F14" s="26"/>
      <c r="G14" s="30"/>
      <c r="H14" s="30"/>
    </row>
    <row r="15" spans="1:8" s="23" customFormat="1" ht="15" customHeight="1">
      <c r="A15" s="27"/>
      <c r="B15" s="28" t="s">
        <v>167</v>
      </c>
      <c r="C15" s="26"/>
      <c r="D15" s="26"/>
      <c r="E15" s="26"/>
      <c r="F15" s="31"/>
      <c r="G15" s="29"/>
      <c r="H15" s="29"/>
    </row>
    <row r="16" spans="1:8" s="23" customFormat="1" ht="15" customHeight="1">
      <c r="A16" s="27"/>
      <c r="B16" s="28"/>
      <c r="C16" s="26"/>
      <c r="D16" s="26"/>
      <c r="E16" s="26"/>
      <c r="F16" s="31"/>
      <c r="G16" s="29"/>
      <c r="H16" s="29"/>
    </row>
    <row r="17" spans="1:8" s="23" customFormat="1" ht="15" customHeight="1">
      <c r="A17" s="27"/>
      <c r="B17" s="28" t="s">
        <v>168</v>
      </c>
      <c r="C17" s="26"/>
      <c r="D17" s="26"/>
      <c r="E17" s="26"/>
      <c r="F17" s="31"/>
      <c r="G17" s="29"/>
      <c r="H17" s="29"/>
    </row>
    <row r="18" spans="1:8" s="23" customFormat="1" ht="15" customHeight="1">
      <c r="A18" s="27"/>
      <c r="B18" s="28"/>
      <c r="C18" s="26"/>
      <c r="D18" s="26"/>
      <c r="E18" s="26"/>
      <c r="F18" s="26"/>
      <c r="G18" s="29"/>
      <c r="H18" s="29"/>
    </row>
    <row r="19" spans="1:8" s="23" customFormat="1" ht="21.75" customHeight="1">
      <c r="A19" s="27"/>
      <c r="B19" s="28" t="s">
        <v>169</v>
      </c>
      <c r="C19" s="26"/>
      <c r="D19" s="26"/>
      <c r="E19" s="26"/>
      <c r="F19" s="26"/>
      <c r="G19" s="29"/>
      <c r="H19" s="29"/>
    </row>
    <row r="20" spans="1:8" s="23" customFormat="1" ht="15" customHeight="1">
      <c r="A20" s="27" t="s">
        <v>170</v>
      </c>
      <c r="B20" s="28" t="s">
        <v>171</v>
      </c>
      <c r="C20" s="26"/>
      <c r="D20" s="26"/>
      <c r="E20" s="26"/>
      <c r="F20" s="26"/>
      <c r="G20" s="29"/>
      <c r="H20" s="29"/>
    </row>
    <row r="21" spans="1:8" s="23" customFormat="1" ht="15" customHeight="1">
      <c r="A21" s="27"/>
      <c r="B21" s="28"/>
      <c r="C21" s="26"/>
      <c r="D21" s="26"/>
      <c r="E21" s="26"/>
      <c r="F21" s="26"/>
      <c r="G21" s="29"/>
      <c r="H21" s="29"/>
    </row>
    <row r="22" spans="1:8" s="23" customFormat="1" ht="15" customHeight="1">
      <c r="A22" s="27"/>
      <c r="B22" s="28" t="s">
        <v>172</v>
      </c>
      <c r="C22" s="26"/>
      <c r="D22" s="26"/>
      <c r="E22" s="26"/>
      <c r="F22" s="26"/>
      <c r="G22" s="29"/>
      <c r="H22" s="29"/>
    </row>
    <row r="23" spans="1:8" s="23" customFormat="1" ht="15" customHeight="1">
      <c r="A23" s="27"/>
      <c r="B23" s="28"/>
      <c r="C23" s="26"/>
      <c r="D23" s="26"/>
      <c r="E23" s="26"/>
      <c r="F23" s="26"/>
      <c r="G23" s="29"/>
      <c r="H23" s="29"/>
    </row>
    <row r="24" spans="1:8" s="23" customFormat="1" ht="15" customHeight="1">
      <c r="A24" s="27" t="s">
        <v>173</v>
      </c>
      <c r="B24" s="28" t="s">
        <v>173</v>
      </c>
      <c r="C24" s="26"/>
      <c r="D24" s="26"/>
      <c r="E24" s="26"/>
      <c r="F24" s="26"/>
      <c r="G24" s="29"/>
      <c r="H24" s="29"/>
    </row>
    <row r="25" spans="1:8" s="23" customFormat="1" ht="15" customHeight="1">
      <c r="A25" s="27"/>
      <c r="B25" s="28"/>
      <c r="C25" s="26"/>
      <c r="D25" s="26"/>
      <c r="E25" s="26"/>
      <c r="F25" s="26"/>
      <c r="G25" s="29"/>
      <c r="H25" s="29"/>
    </row>
    <row r="26" spans="1:8" s="23" customFormat="1" ht="15" customHeight="1">
      <c r="A26" s="24"/>
      <c r="B26" s="24"/>
      <c r="D26" s="24"/>
      <c r="F26" s="24"/>
      <c r="G26" s="24"/>
      <c r="H26" s="24"/>
    </row>
    <row r="27" spans="1:8" s="23" customFormat="1" ht="15" customHeight="1">
      <c r="A27" s="24"/>
      <c r="B27" s="24"/>
      <c r="D27" s="24"/>
      <c r="F27" s="24"/>
      <c r="G27" s="24"/>
      <c r="H27" s="24"/>
    </row>
    <row r="28" spans="1:8" s="23" customFormat="1" ht="15" customHeight="1">
      <c r="A28" s="24"/>
      <c r="B28" s="24"/>
      <c r="D28" s="24"/>
      <c r="F28" s="24"/>
      <c r="G28" s="24"/>
      <c r="H28" s="24"/>
    </row>
    <row r="29" spans="1:8" s="23" customFormat="1" ht="15" customHeight="1">
      <c r="A29" s="24"/>
      <c r="B29" s="24"/>
      <c r="D29" s="24"/>
      <c r="F29" s="24"/>
      <c r="G29" s="24"/>
      <c r="H29" s="24"/>
    </row>
    <row r="30" spans="1:8" s="23" customFormat="1" ht="15" customHeight="1">
      <c r="A30" s="24"/>
      <c r="B30" s="24"/>
      <c r="D30" s="24"/>
      <c r="F30" s="24"/>
      <c r="G30" s="24"/>
      <c r="H30" s="24"/>
    </row>
    <row r="31" spans="1:8" s="23" customFormat="1" ht="15" customHeight="1">
      <c r="A31" s="24"/>
      <c r="B31" s="24"/>
      <c r="D31" s="24"/>
      <c r="F31" s="24"/>
      <c r="G31" s="24"/>
      <c r="H31" s="24"/>
    </row>
  </sheetData>
  <sheetProtection/>
  <mergeCells count="59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3:A19"/>
    <mergeCell ref="A20:A23"/>
    <mergeCell ref="A24:A25"/>
    <mergeCell ref="B13:B14"/>
    <mergeCell ref="B15:B16"/>
    <mergeCell ref="B17:B18"/>
    <mergeCell ref="B20:B21"/>
    <mergeCell ref="B22:B23"/>
    <mergeCell ref="B24:B25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79"/>
  <sheetViews>
    <sheetView zoomScaleSheetLayoutView="100" workbookViewId="0" topLeftCell="A1">
      <selection activeCell="T5" sqref="T5"/>
    </sheetView>
  </sheetViews>
  <sheetFormatPr defaultColWidth="8.8515625" defaultRowHeight="13.5" customHeight="1"/>
  <cols>
    <col min="1" max="1" width="11.28125" style="1" customWidth="1"/>
    <col min="2" max="2" width="7.8515625" style="1" customWidth="1"/>
    <col min="3" max="3" width="6.00390625" style="1" customWidth="1"/>
    <col min="4" max="4" width="13.00390625" style="1" customWidth="1"/>
    <col min="5" max="6" width="4.7109375" style="1" customWidth="1"/>
    <col min="7" max="7" width="10.421875" style="1" customWidth="1"/>
    <col min="8" max="8" width="23.00390625" style="1" customWidth="1"/>
    <col min="9" max="9" width="7.421875" style="1" customWidth="1"/>
    <col min="10" max="10" width="2.28125" style="1" customWidth="1"/>
    <col min="11" max="11" width="1.8515625" style="1" customWidth="1"/>
    <col min="12" max="12" width="6.8515625" style="1" customWidth="1"/>
    <col min="13" max="13" width="0.71875" style="1" customWidth="1"/>
    <col min="14" max="16384" width="8.8515625" style="1" customWidth="1"/>
  </cols>
  <sheetData>
    <row r="1" spans="1:13" s="1" customFormat="1" ht="28.5" customHeight="1">
      <c r="A1" s="3" t="s">
        <v>174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8" customHeight="1">
      <c r="A2" s="4" t="s">
        <v>175</v>
      </c>
      <c r="B2" s="4" t="s">
        <v>176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5.5" customHeight="1">
      <c r="A3" s="4" t="s">
        <v>177</v>
      </c>
      <c r="B3" s="4" t="s">
        <v>178</v>
      </c>
      <c r="C3" s="4"/>
      <c r="D3" s="4"/>
      <c r="E3" s="4"/>
      <c r="F3" s="4"/>
      <c r="G3" s="4" t="s">
        <v>179</v>
      </c>
      <c r="H3" s="4">
        <v>13979102013</v>
      </c>
      <c r="I3" s="4"/>
      <c r="J3" s="4"/>
      <c r="K3" s="4"/>
      <c r="L3" s="4"/>
      <c r="M3" s="4"/>
    </row>
    <row r="4" spans="1:13" s="1" customFormat="1" ht="23.25" customHeight="1">
      <c r="A4" s="5" t="s">
        <v>180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36" customHeight="1">
      <c r="A5" s="4" t="s">
        <v>181</v>
      </c>
      <c r="B5" s="4"/>
      <c r="C5" s="4"/>
      <c r="D5" s="4" t="s">
        <v>182</v>
      </c>
      <c r="E5" s="4"/>
      <c r="F5" s="4"/>
      <c r="G5" s="4" t="s">
        <v>183</v>
      </c>
      <c r="H5" s="4"/>
      <c r="I5" s="4"/>
      <c r="J5" s="4"/>
      <c r="K5" s="4"/>
      <c r="L5" s="4"/>
      <c r="M5" s="4"/>
    </row>
    <row r="6" spans="1:13" s="1" customFormat="1" ht="19.5" customHeight="1">
      <c r="A6" s="4" t="s">
        <v>184</v>
      </c>
      <c r="B6" s="4"/>
      <c r="C6" s="4"/>
      <c r="D6" s="4"/>
      <c r="E6" s="4"/>
      <c r="F6" s="4"/>
      <c r="G6" s="4" t="s">
        <v>185</v>
      </c>
      <c r="H6" s="4"/>
      <c r="I6" s="4">
        <v>2</v>
      </c>
      <c r="J6" s="4"/>
      <c r="K6" s="4"/>
      <c r="L6" s="4"/>
      <c r="M6" s="4"/>
    </row>
    <row r="7" spans="1:13" s="1" customFormat="1" ht="17.25" customHeight="1">
      <c r="A7" s="4" t="s">
        <v>186</v>
      </c>
      <c r="B7" s="4"/>
      <c r="C7" s="4"/>
      <c r="D7" s="4">
        <v>2</v>
      </c>
      <c r="E7" s="4"/>
      <c r="F7" s="4"/>
      <c r="G7" s="4" t="s">
        <v>187</v>
      </c>
      <c r="H7" s="4"/>
      <c r="I7" s="4"/>
      <c r="J7" s="4"/>
      <c r="K7" s="4"/>
      <c r="L7" s="4"/>
      <c r="M7" s="4"/>
    </row>
    <row r="8" spans="1:13" s="1" customFormat="1" ht="18" customHeight="1">
      <c r="A8" s="4" t="s">
        <v>188</v>
      </c>
      <c r="B8" s="4"/>
      <c r="C8" s="4"/>
      <c r="D8" s="4">
        <v>2</v>
      </c>
      <c r="E8" s="4"/>
      <c r="F8" s="4"/>
      <c r="G8" s="4" t="s">
        <v>189</v>
      </c>
      <c r="H8" s="4"/>
      <c r="I8" s="4">
        <v>0</v>
      </c>
      <c r="J8" s="4"/>
      <c r="K8" s="4"/>
      <c r="L8" s="4"/>
      <c r="M8" s="4"/>
    </row>
    <row r="9" spans="1:13" s="1" customFormat="1" ht="24" customHeight="1">
      <c r="A9" s="5" t="s">
        <v>190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1" customFormat="1" ht="15" customHeight="1">
      <c r="A10" s="4" t="s">
        <v>191</v>
      </c>
      <c r="B10" s="4"/>
      <c r="C10" s="4"/>
      <c r="D10" s="4">
        <v>69</v>
      </c>
      <c r="E10" s="4"/>
      <c r="F10" s="4"/>
      <c r="G10" s="4" t="s">
        <v>192</v>
      </c>
      <c r="H10" s="4"/>
      <c r="I10" s="4">
        <v>0</v>
      </c>
      <c r="J10" s="4"/>
      <c r="K10" s="4"/>
      <c r="L10" s="4"/>
      <c r="M10" s="4"/>
    </row>
    <row r="11" spans="1:13" s="1" customFormat="1" ht="15" customHeight="1">
      <c r="A11" s="4" t="s">
        <v>193</v>
      </c>
      <c r="B11" s="4"/>
      <c r="C11" s="4"/>
      <c r="D11" s="4">
        <v>69</v>
      </c>
      <c r="E11" s="4"/>
      <c r="F11" s="4"/>
      <c r="G11" s="4" t="s">
        <v>159</v>
      </c>
      <c r="H11" s="4"/>
      <c r="I11" s="4">
        <v>0</v>
      </c>
      <c r="J11" s="4"/>
      <c r="K11" s="4"/>
      <c r="L11" s="4"/>
      <c r="M11" s="4"/>
    </row>
    <row r="12" spans="1:13" s="1" customFormat="1" ht="15" customHeight="1">
      <c r="A12" s="4" t="s">
        <v>194</v>
      </c>
      <c r="B12" s="4"/>
      <c r="C12" s="4"/>
      <c r="D12" s="4">
        <v>69</v>
      </c>
      <c r="E12" s="4"/>
      <c r="F12" s="4"/>
      <c r="G12" s="4" t="s">
        <v>195</v>
      </c>
      <c r="H12" s="4"/>
      <c r="I12" s="4">
        <v>54</v>
      </c>
      <c r="J12" s="4"/>
      <c r="K12" s="4"/>
      <c r="L12" s="4"/>
      <c r="M12" s="4"/>
    </row>
    <row r="13" spans="1:13" s="1" customFormat="1" ht="15" customHeight="1">
      <c r="A13" s="4" t="s">
        <v>94</v>
      </c>
      <c r="B13" s="4"/>
      <c r="C13" s="4"/>
      <c r="D13" s="4">
        <v>15</v>
      </c>
      <c r="E13" s="4"/>
      <c r="F13" s="4"/>
      <c r="G13" s="6" t="s">
        <v>196</v>
      </c>
      <c r="H13" s="6"/>
      <c r="I13" s="4">
        <v>0</v>
      </c>
      <c r="J13" s="4"/>
      <c r="K13" s="4"/>
      <c r="L13" s="4"/>
      <c r="M13" s="4"/>
    </row>
    <row r="14" spans="1:15" s="1" customFormat="1" ht="23.25" customHeight="1">
      <c r="A14" s="5" t="s">
        <v>197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7"/>
      <c r="O14" s="17"/>
    </row>
    <row r="15" spans="1:13" s="1" customFormat="1" ht="14.25" customHeight="1">
      <c r="A15" s="5" t="s">
        <v>161</v>
      </c>
      <c r="B15" s="5"/>
      <c r="C15" s="5"/>
      <c r="D15" s="5" t="s">
        <v>162</v>
      </c>
      <c r="E15" s="5"/>
      <c r="F15" s="5" t="s">
        <v>163</v>
      </c>
      <c r="G15" s="5"/>
      <c r="H15" s="5"/>
      <c r="I15" s="5" t="s">
        <v>198</v>
      </c>
      <c r="J15" s="5"/>
      <c r="K15" s="5"/>
      <c r="L15" s="5"/>
      <c r="M15" s="5"/>
    </row>
    <row r="16" spans="1:13" s="1" customFormat="1" ht="14.25" customHeight="1">
      <c r="A16" s="4" t="s">
        <v>165</v>
      </c>
      <c r="B16" s="4"/>
      <c r="C16" s="4"/>
      <c r="D16" s="7" t="s">
        <v>166</v>
      </c>
      <c r="E16" s="8"/>
      <c r="F16" s="4" t="s">
        <v>199</v>
      </c>
      <c r="G16" s="4"/>
      <c r="H16" s="4"/>
      <c r="I16" s="18" t="s">
        <v>200</v>
      </c>
      <c r="J16" s="19"/>
      <c r="K16" s="19"/>
      <c r="L16" s="19"/>
      <c r="M16" s="20"/>
    </row>
    <row r="17" spans="1:13" s="1" customFormat="1" ht="14.25" customHeight="1">
      <c r="A17" s="4"/>
      <c r="B17" s="4"/>
      <c r="C17" s="4"/>
      <c r="D17" s="9"/>
      <c r="E17" s="10"/>
      <c r="F17" s="4" t="s">
        <v>201</v>
      </c>
      <c r="G17" s="4"/>
      <c r="H17" s="4"/>
      <c r="I17" s="21" t="s">
        <v>202</v>
      </c>
      <c r="J17" s="21"/>
      <c r="K17" s="21"/>
      <c r="L17" s="21"/>
      <c r="M17" s="21"/>
    </row>
    <row r="18" spans="1:13" s="1" customFormat="1" ht="14.25" customHeight="1">
      <c r="A18" s="4"/>
      <c r="B18" s="4"/>
      <c r="C18" s="4"/>
      <c r="D18" s="4" t="s">
        <v>167</v>
      </c>
      <c r="E18" s="4"/>
      <c r="F18" s="4" t="s">
        <v>203</v>
      </c>
      <c r="G18" s="4"/>
      <c r="H18" s="4"/>
      <c r="I18" s="4" t="s">
        <v>204</v>
      </c>
      <c r="J18" s="4"/>
      <c r="K18" s="4"/>
      <c r="L18" s="4"/>
      <c r="M18" s="4"/>
    </row>
    <row r="19" spans="1:13" s="1" customFormat="1" ht="14.25" customHeight="1">
      <c r="A19" s="4"/>
      <c r="B19" s="4"/>
      <c r="C19" s="4"/>
      <c r="D19" s="4"/>
      <c r="E19" s="4"/>
      <c r="F19" s="4" t="s">
        <v>205</v>
      </c>
      <c r="G19" s="4"/>
      <c r="H19" s="4"/>
      <c r="I19" s="6" t="s">
        <v>206</v>
      </c>
      <c r="J19" s="6"/>
      <c r="K19" s="6"/>
      <c r="L19" s="6"/>
      <c r="M19" s="6"/>
    </row>
    <row r="20" spans="1:13" s="1" customFormat="1" ht="14.25" customHeight="1">
      <c r="A20" s="4"/>
      <c r="B20" s="4"/>
      <c r="C20" s="4"/>
      <c r="D20" s="7" t="s">
        <v>168</v>
      </c>
      <c r="E20" s="8"/>
      <c r="F20" s="4" t="s">
        <v>207</v>
      </c>
      <c r="G20" s="4"/>
      <c r="H20" s="4"/>
      <c r="I20" s="4" t="s">
        <v>208</v>
      </c>
      <c r="J20" s="4"/>
      <c r="K20" s="4"/>
      <c r="L20" s="4"/>
      <c r="M20" s="4"/>
    </row>
    <row r="21" spans="1:13" s="1" customFormat="1" ht="14.25" customHeight="1">
      <c r="A21" s="4"/>
      <c r="B21" s="4"/>
      <c r="C21" s="4"/>
      <c r="D21" s="9"/>
      <c r="E21" s="10"/>
      <c r="F21" s="4" t="s">
        <v>209</v>
      </c>
      <c r="G21" s="4"/>
      <c r="H21" s="4"/>
      <c r="I21" s="7" t="s">
        <v>210</v>
      </c>
      <c r="J21" s="13"/>
      <c r="K21" s="13"/>
      <c r="L21" s="13"/>
      <c r="M21" s="8"/>
    </row>
    <row r="22" spans="1:13" s="1" customFormat="1" ht="14.25" customHeight="1">
      <c r="A22" s="4"/>
      <c r="B22" s="4"/>
      <c r="C22" s="4"/>
      <c r="D22" s="11"/>
      <c r="E22" s="12"/>
      <c r="F22" s="4" t="s">
        <v>211</v>
      </c>
      <c r="G22" s="4"/>
      <c r="H22" s="4"/>
      <c r="I22" s="108" t="s">
        <v>212</v>
      </c>
      <c r="J22" s="6"/>
      <c r="K22" s="6"/>
      <c r="L22" s="6"/>
      <c r="M22" s="6"/>
    </row>
    <row r="23" spans="1:13" s="1" customFormat="1" ht="14.25" customHeight="1">
      <c r="A23" s="4"/>
      <c r="B23" s="4"/>
      <c r="C23" s="4"/>
      <c r="D23" s="4" t="s">
        <v>169</v>
      </c>
      <c r="E23" s="4"/>
      <c r="F23" s="4" t="s">
        <v>213</v>
      </c>
      <c r="G23" s="4"/>
      <c r="H23" s="4"/>
      <c r="I23" s="6" t="s">
        <v>214</v>
      </c>
      <c r="J23" s="6"/>
      <c r="K23" s="6"/>
      <c r="L23" s="6"/>
      <c r="M23" s="6"/>
    </row>
    <row r="24" spans="1:13" s="1" customFormat="1" ht="14.25" customHeight="1">
      <c r="A24" s="4" t="s">
        <v>170</v>
      </c>
      <c r="B24" s="4"/>
      <c r="C24" s="4"/>
      <c r="D24" s="4" t="s">
        <v>215</v>
      </c>
      <c r="E24" s="4"/>
      <c r="F24" s="4" t="s">
        <v>216</v>
      </c>
      <c r="G24" s="4"/>
      <c r="H24" s="4"/>
      <c r="I24" s="4" t="s">
        <v>217</v>
      </c>
      <c r="J24" s="4"/>
      <c r="K24" s="4"/>
      <c r="L24" s="4"/>
      <c r="M24" s="4"/>
    </row>
    <row r="25" spans="1:13" s="1" customFormat="1" ht="14.25" customHeight="1">
      <c r="A25" s="4"/>
      <c r="B25" s="4"/>
      <c r="C25" s="4"/>
      <c r="D25" s="4" t="s">
        <v>171</v>
      </c>
      <c r="E25" s="4"/>
      <c r="F25" s="4" t="s">
        <v>218</v>
      </c>
      <c r="G25" s="4"/>
      <c r="H25" s="4"/>
      <c r="I25" s="4" t="s">
        <v>219</v>
      </c>
      <c r="J25" s="4"/>
      <c r="K25" s="4"/>
      <c r="L25" s="4"/>
      <c r="M25" s="4"/>
    </row>
    <row r="26" spans="1:13" s="1" customFormat="1" ht="14.25" customHeight="1">
      <c r="A26" s="4"/>
      <c r="B26" s="4"/>
      <c r="C26" s="4"/>
      <c r="D26" s="4" t="s">
        <v>172</v>
      </c>
      <c r="E26" s="4"/>
      <c r="F26" s="4" t="s">
        <v>220</v>
      </c>
      <c r="G26" s="4"/>
      <c r="H26" s="4"/>
      <c r="I26" s="4" t="s">
        <v>221</v>
      </c>
      <c r="J26" s="4"/>
      <c r="K26" s="4"/>
      <c r="L26" s="4"/>
      <c r="M26" s="4"/>
    </row>
    <row r="27" spans="1:13" s="1" customFormat="1" ht="14.25" customHeight="1">
      <c r="A27" s="4" t="s">
        <v>173</v>
      </c>
      <c r="B27" s="4"/>
      <c r="C27" s="4"/>
      <c r="D27" s="4" t="s">
        <v>222</v>
      </c>
      <c r="E27" s="4"/>
      <c r="F27" s="4" t="s">
        <v>223</v>
      </c>
      <c r="G27" s="4"/>
      <c r="H27" s="4"/>
      <c r="I27" s="4" t="s">
        <v>206</v>
      </c>
      <c r="J27" s="4"/>
      <c r="K27" s="4"/>
      <c r="L27" s="4"/>
      <c r="M27" s="4"/>
    </row>
    <row r="28" spans="1:13" s="1" customFormat="1" ht="14.25" customHeight="1" hidden="1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22"/>
      <c r="L28" s="22"/>
      <c r="M28" s="22"/>
    </row>
    <row r="29" spans="1:13" s="1" customFormat="1" ht="13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ht="14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255" s="2" customFormat="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2" customFormat="1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2" customFormat="1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2" customFormat="1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2" customFormat="1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2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2" customFormat="1" ht="33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2" customFormat="1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2" customFormat="1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2" customFormat="1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2" customFormat="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2" customFormat="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2" customFormat="1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2" customFormat="1" ht="27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2" customFormat="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2" customFormat="1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2" customFormat="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2" customFormat="1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s="2" customFormat="1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2" customFormat="1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2" customFormat="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s="2" customFormat="1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2" customFormat="1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s="2" customFormat="1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2" customFormat="1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2" customFormat="1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2" customFormat="1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s="2" customFormat="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2" customFormat="1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s="2" customFormat="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s="2" customFormat="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s="2" customFormat="1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s="2" customFormat="1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s="2" customFormat="1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s="2" customFormat="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s="2" customFormat="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s="2" customFormat="1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s="2" customFormat="1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s="2" customFormat="1" ht="30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s="2" customFormat="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s="2" customFormat="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s="2" customFormat="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s="2" customFormat="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s="2" customFormat="1" ht="33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s="2" customFormat="1" ht="33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s="2" customFormat="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s="2" customFormat="1" ht="14.25" customHeight="1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:255" s="2" customFormat="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s="2" customFormat="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</sheetData>
  <sheetProtection/>
  <mergeCells count="80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D23:E23"/>
    <mergeCell ref="F23:H23"/>
    <mergeCell ref="I23:M23"/>
    <mergeCell ref="D24:E24"/>
    <mergeCell ref="F24:H24"/>
    <mergeCell ref="I24:M24"/>
    <mergeCell ref="D25:E25"/>
    <mergeCell ref="F25:H25"/>
    <mergeCell ref="I25:M25"/>
    <mergeCell ref="D26:E26"/>
    <mergeCell ref="F26:H26"/>
    <mergeCell ref="I26:M26"/>
    <mergeCell ref="A27:C27"/>
    <mergeCell ref="D27:E27"/>
    <mergeCell ref="F27:H27"/>
    <mergeCell ref="I27:M27"/>
    <mergeCell ref="A29:M29"/>
    <mergeCell ref="A30:M30"/>
    <mergeCell ref="A16:C23"/>
    <mergeCell ref="D16:E17"/>
    <mergeCell ref="D18:E19"/>
    <mergeCell ref="D20:E22"/>
    <mergeCell ref="A24:C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H22" sqref="H22"/>
    </sheetView>
  </sheetViews>
  <sheetFormatPr defaultColWidth="9.140625" defaultRowHeight="12.75" customHeight="1"/>
  <cols>
    <col min="1" max="1" width="44.421875" style="33" customWidth="1"/>
    <col min="2" max="2" width="24.28125" style="33" customWidth="1"/>
    <col min="3" max="3" width="54.28125" style="33" customWidth="1"/>
    <col min="4" max="4" width="25.00390625" style="33" customWidth="1"/>
    <col min="5" max="255" width="9.140625" style="33" customWidth="1"/>
  </cols>
  <sheetData>
    <row r="2" spans="1:4" s="33" customFormat="1" ht="29.25" customHeight="1">
      <c r="A2" s="65" t="s">
        <v>8</v>
      </c>
      <c r="B2" s="65"/>
      <c r="C2" s="65"/>
      <c r="D2" s="65"/>
    </row>
    <row r="3" spans="1:4" s="33" customFormat="1" ht="17.25" customHeight="1">
      <c r="A3" s="48" t="s">
        <v>9</v>
      </c>
      <c r="B3" s="49"/>
      <c r="C3" s="49"/>
      <c r="D3" s="50" t="s">
        <v>10</v>
      </c>
    </row>
    <row r="4" spans="1:4" s="33" customFormat="1" ht="17.25" customHeight="1">
      <c r="A4" s="36" t="s">
        <v>11</v>
      </c>
      <c r="B4" s="36"/>
      <c r="C4" s="36" t="s">
        <v>12</v>
      </c>
      <c r="D4" s="36"/>
    </row>
    <row r="5" spans="1:4" s="33" customFormat="1" ht="17.25" customHeight="1">
      <c r="A5" s="36" t="s">
        <v>13</v>
      </c>
      <c r="B5" s="37" t="s">
        <v>14</v>
      </c>
      <c r="C5" s="51" t="s">
        <v>15</v>
      </c>
      <c r="D5" s="51" t="s">
        <v>14</v>
      </c>
    </row>
    <row r="6" spans="1:4" s="33" customFormat="1" ht="17.25" customHeight="1">
      <c r="A6" s="67" t="s">
        <v>16</v>
      </c>
      <c r="B6" s="68">
        <v>69</v>
      </c>
      <c r="C6" s="87" t="str">
        <f>'支出总表（引用）'!A8</f>
        <v>一般公共服务支出</v>
      </c>
      <c r="D6" s="75">
        <f>'支出总表（引用）'!B8</f>
        <v>64.2</v>
      </c>
    </row>
    <row r="7" spans="1:4" s="33" customFormat="1" ht="17.25" customHeight="1">
      <c r="A7" s="67" t="s">
        <v>17</v>
      </c>
      <c r="B7" s="68">
        <v>69</v>
      </c>
      <c r="C7" s="87" t="str">
        <f>'支出总表（引用）'!A9</f>
        <v>住房保障支出</v>
      </c>
      <c r="D7" s="75">
        <f>'支出总表（引用）'!B9</f>
        <v>4.8</v>
      </c>
    </row>
    <row r="8" spans="1:4" s="33" customFormat="1" ht="17.25" customHeight="1">
      <c r="A8" s="67" t="s">
        <v>18</v>
      </c>
      <c r="B8" s="68"/>
      <c r="C8" s="87">
        <f>'支出总表（引用）'!A10</f>
        <v>0</v>
      </c>
      <c r="D8" s="75">
        <f>'支出总表（引用）'!B10</f>
        <v>0</v>
      </c>
    </row>
    <row r="9" spans="1:4" s="33" customFormat="1" ht="17.25" customHeight="1">
      <c r="A9" s="67" t="s">
        <v>19</v>
      </c>
      <c r="B9" s="68"/>
      <c r="C9" s="87">
        <f>'支出总表（引用）'!A11</f>
        <v>0</v>
      </c>
      <c r="D9" s="75">
        <f>'支出总表（引用）'!B11</f>
        <v>0</v>
      </c>
    </row>
    <row r="10" spans="1:4" s="33" customFormat="1" ht="17.25" customHeight="1">
      <c r="A10" s="67" t="s">
        <v>20</v>
      </c>
      <c r="B10" s="68"/>
      <c r="C10" s="87">
        <f>'支出总表（引用）'!A12</f>
        <v>0</v>
      </c>
      <c r="D10" s="75">
        <f>'支出总表（引用）'!B12</f>
        <v>0</v>
      </c>
    </row>
    <row r="11" spans="1:4" s="33" customFormat="1" ht="17.25" customHeight="1">
      <c r="A11" s="67" t="s">
        <v>21</v>
      </c>
      <c r="B11" s="68"/>
      <c r="C11" s="87">
        <f>'支出总表（引用）'!A13</f>
        <v>0</v>
      </c>
      <c r="D11" s="75">
        <f>'支出总表（引用）'!B13</f>
        <v>0</v>
      </c>
    </row>
    <row r="12" spans="1:4" s="33" customFormat="1" ht="17.25" customHeight="1">
      <c r="A12" s="67" t="s">
        <v>22</v>
      </c>
      <c r="B12" s="68"/>
      <c r="C12" s="87">
        <f>'支出总表（引用）'!A14</f>
        <v>0</v>
      </c>
      <c r="D12" s="75">
        <f>'支出总表（引用）'!B14</f>
        <v>0</v>
      </c>
    </row>
    <row r="13" spans="1:4" s="33" customFormat="1" ht="17.25" customHeight="1">
      <c r="A13" s="67" t="s">
        <v>23</v>
      </c>
      <c r="B13" s="68"/>
      <c r="C13" s="87">
        <f>'支出总表（引用）'!A15</f>
        <v>0</v>
      </c>
      <c r="D13" s="75">
        <f>'支出总表（引用）'!B15</f>
        <v>0</v>
      </c>
    </row>
    <row r="14" spans="1:4" s="33" customFormat="1" ht="17.25" customHeight="1">
      <c r="A14" s="67" t="s">
        <v>24</v>
      </c>
      <c r="B14" s="68"/>
      <c r="C14" s="87">
        <f>'支出总表（引用）'!A16</f>
        <v>0</v>
      </c>
      <c r="D14" s="75">
        <f>'支出总表（引用）'!B16</f>
        <v>0</v>
      </c>
    </row>
    <row r="15" spans="1:4" s="33" customFormat="1" ht="17.25" customHeight="1">
      <c r="A15" s="67" t="s">
        <v>25</v>
      </c>
      <c r="B15" s="53"/>
      <c r="C15" s="87">
        <f>'支出总表（引用）'!A17</f>
        <v>0</v>
      </c>
      <c r="D15" s="75">
        <f>'支出总表（引用）'!B17</f>
        <v>0</v>
      </c>
    </row>
    <row r="16" spans="1:4" s="33" customFormat="1" ht="17.25" customHeight="1">
      <c r="A16" s="72"/>
      <c r="B16" s="73"/>
      <c r="C16" s="87">
        <f>'支出总表（引用）'!A18</f>
        <v>0</v>
      </c>
      <c r="D16" s="75">
        <f>'支出总表（引用）'!B18</f>
        <v>0</v>
      </c>
    </row>
    <row r="17" spans="1:4" s="33" customFormat="1" ht="17.25" customHeight="1">
      <c r="A17" s="72"/>
      <c r="B17" s="53"/>
      <c r="C17" s="87">
        <f>'支出总表（引用）'!A19</f>
        <v>0</v>
      </c>
      <c r="D17" s="75">
        <f>'支出总表（引用）'!B19</f>
        <v>0</v>
      </c>
    </row>
    <row r="18" spans="1:4" s="33" customFormat="1" ht="17.25" customHeight="1">
      <c r="A18" s="72"/>
      <c r="B18" s="53"/>
      <c r="C18" s="87">
        <f>'支出总表（引用）'!A20</f>
        <v>0</v>
      </c>
      <c r="D18" s="75">
        <f>'支出总表（引用）'!B20</f>
        <v>0</v>
      </c>
    </row>
    <row r="19" spans="1:4" s="33" customFormat="1" ht="17.25" customHeight="1">
      <c r="A19" s="75"/>
      <c r="B19" s="53"/>
      <c r="C19" s="87">
        <f>'支出总表（引用）'!A21</f>
        <v>0</v>
      </c>
      <c r="D19" s="75">
        <f>'支出总表（引用）'!B21</f>
        <v>0</v>
      </c>
    </row>
    <row r="20" spans="1:4" s="33" customFormat="1" ht="17.25" customHeight="1">
      <c r="A20" s="72"/>
      <c r="B20" s="53"/>
      <c r="C20" s="87">
        <f>'支出总表（引用）'!A22</f>
        <v>0</v>
      </c>
      <c r="D20" s="75">
        <f>'支出总表（引用）'!B22</f>
        <v>0</v>
      </c>
    </row>
    <row r="21" spans="1:4" s="33" customFormat="1" ht="17.25" customHeight="1">
      <c r="A21" s="72"/>
      <c r="B21" s="53"/>
      <c r="C21" s="87">
        <f>'支出总表（引用）'!A23</f>
        <v>0</v>
      </c>
      <c r="D21" s="75">
        <f>'支出总表（引用）'!B23</f>
        <v>0</v>
      </c>
    </row>
    <row r="22" spans="1:4" s="33" customFormat="1" ht="17.25" customHeight="1">
      <c r="A22" s="72"/>
      <c r="B22" s="53"/>
      <c r="C22" s="87">
        <f>'支出总表（引用）'!A24</f>
        <v>0</v>
      </c>
      <c r="D22" s="75">
        <f>'支出总表（引用）'!B24</f>
        <v>0</v>
      </c>
    </row>
    <row r="23" spans="1:4" s="33" customFormat="1" ht="17.25" customHeight="1">
      <c r="A23" s="72"/>
      <c r="B23" s="53"/>
      <c r="C23" s="87">
        <f>'支出总表（引用）'!A25</f>
        <v>0</v>
      </c>
      <c r="D23" s="75">
        <f>'支出总表（引用）'!B25</f>
        <v>0</v>
      </c>
    </row>
    <row r="24" spans="1:4" s="33" customFormat="1" ht="17.25" customHeight="1">
      <c r="A24" s="72"/>
      <c r="B24" s="53"/>
      <c r="C24" s="87">
        <f>'支出总表（引用）'!A26</f>
        <v>0</v>
      </c>
      <c r="D24" s="75">
        <f>'支出总表（引用）'!B26</f>
        <v>0</v>
      </c>
    </row>
    <row r="25" spans="1:4" s="33" customFormat="1" ht="17.25" customHeight="1">
      <c r="A25" s="72"/>
      <c r="B25" s="53"/>
      <c r="C25" s="87">
        <f>'支出总表（引用）'!A27</f>
        <v>0</v>
      </c>
      <c r="D25" s="75">
        <f>'支出总表（引用）'!B27</f>
        <v>0</v>
      </c>
    </row>
    <row r="26" spans="1:4" s="33" customFormat="1" ht="19.5" customHeight="1">
      <c r="A26" s="72"/>
      <c r="B26" s="53"/>
      <c r="C26" s="87">
        <f>'支出总表（引用）'!A28</f>
        <v>0</v>
      </c>
      <c r="D26" s="75">
        <f>'支出总表（引用）'!B28</f>
        <v>0</v>
      </c>
    </row>
    <row r="27" spans="1:4" s="33" customFormat="1" ht="19.5" customHeight="1">
      <c r="A27" s="72"/>
      <c r="B27" s="53"/>
      <c r="C27" s="87">
        <f>'支出总表（引用）'!A29</f>
        <v>0</v>
      </c>
      <c r="D27" s="75">
        <f>'支出总表（引用）'!B29</f>
        <v>0</v>
      </c>
    </row>
    <row r="28" spans="1:4" s="33" customFormat="1" ht="19.5" customHeight="1">
      <c r="A28" s="72"/>
      <c r="B28" s="53"/>
      <c r="C28" s="87">
        <f>'支出总表（引用）'!A30</f>
        <v>0</v>
      </c>
      <c r="D28" s="75">
        <f>'支出总表（引用）'!B30</f>
        <v>0</v>
      </c>
    </row>
    <row r="29" spans="1:4" s="33" customFormat="1" ht="19.5" customHeight="1">
      <c r="A29" s="72"/>
      <c r="B29" s="53"/>
      <c r="C29" s="87">
        <f>'支出总表（引用）'!A31</f>
        <v>0</v>
      </c>
      <c r="D29" s="75">
        <f>'支出总表（引用）'!B31</f>
        <v>0</v>
      </c>
    </row>
    <row r="30" spans="1:4" s="33" customFormat="1" ht="19.5" customHeight="1">
      <c r="A30" s="72"/>
      <c r="B30" s="53"/>
      <c r="C30" s="87">
        <f>'支出总表（引用）'!A32</f>
        <v>0</v>
      </c>
      <c r="D30" s="75">
        <f>'支出总表（引用）'!B32</f>
        <v>0</v>
      </c>
    </row>
    <row r="31" spans="1:4" s="33" customFormat="1" ht="19.5" customHeight="1">
      <c r="A31" s="72"/>
      <c r="B31" s="53"/>
      <c r="C31" s="87">
        <f>'支出总表（引用）'!A33</f>
        <v>0</v>
      </c>
      <c r="D31" s="75">
        <f>'支出总表（引用）'!B33</f>
        <v>0</v>
      </c>
    </row>
    <row r="32" spans="1:4" s="33" customFormat="1" ht="19.5" customHeight="1">
      <c r="A32" s="72"/>
      <c r="B32" s="53"/>
      <c r="C32" s="87">
        <f>'支出总表（引用）'!A34</f>
        <v>0</v>
      </c>
      <c r="D32" s="75">
        <f>'支出总表（引用）'!B34</f>
        <v>0</v>
      </c>
    </row>
    <row r="33" spans="1:4" s="33" customFormat="1" ht="19.5" customHeight="1">
      <c r="A33" s="72"/>
      <c r="B33" s="53"/>
      <c r="C33" s="87">
        <f>'支出总表（引用）'!A35</f>
        <v>0</v>
      </c>
      <c r="D33" s="75">
        <f>'支出总表（引用）'!B35</f>
        <v>0</v>
      </c>
    </row>
    <row r="34" spans="1:4" s="33" customFormat="1" ht="19.5" customHeight="1">
      <c r="A34" s="72"/>
      <c r="B34" s="53"/>
      <c r="C34" s="87">
        <f>'支出总表（引用）'!A36</f>
        <v>0</v>
      </c>
      <c r="D34" s="75">
        <f>'支出总表（引用）'!B36</f>
        <v>0</v>
      </c>
    </row>
    <row r="35" spans="1:4" s="33" customFormat="1" ht="19.5" customHeight="1">
      <c r="A35" s="72"/>
      <c r="B35" s="53"/>
      <c r="C35" s="87">
        <f>'支出总表（引用）'!A37</f>
        <v>0</v>
      </c>
      <c r="D35" s="75">
        <f>'支出总表（引用）'!B37</f>
        <v>0</v>
      </c>
    </row>
    <row r="36" spans="1:4" s="33" customFormat="1" ht="19.5" customHeight="1">
      <c r="A36" s="72"/>
      <c r="B36" s="53"/>
      <c r="C36" s="87">
        <f>'支出总表（引用）'!A38</f>
        <v>0</v>
      </c>
      <c r="D36" s="75">
        <f>'支出总表（引用）'!B38</f>
        <v>0</v>
      </c>
    </row>
    <row r="37" spans="1:4" s="33" customFormat="1" ht="19.5" customHeight="1">
      <c r="A37" s="72"/>
      <c r="B37" s="53"/>
      <c r="C37" s="87">
        <f>'支出总表（引用）'!A39</f>
        <v>0</v>
      </c>
      <c r="D37" s="75">
        <f>'支出总表（引用）'!B39</f>
        <v>0</v>
      </c>
    </row>
    <row r="38" spans="1:4" s="33" customFormat="1" ht="19.5" customHeight="1">
      <c r="A38" s="72"/>
      <c r="B38" s="53"/>
      <c r="C38" s="87">
        <f>'支出总表（引用）'!A40</f>
        <v>0</v>
      </c>
      <c r="D38" s="75">
        <f>'支出总表（引用）'!B40</f>
        <v>0</v>
      </c>
    </row>
    <row r="39" spans="1:4" s="33" customFormat="1" ht="19.5" customHeight="1">
      <c r="A39" s="72"/>
      <c r="B39" s="53"/>
      <c r="C39" s="87">
        <f>'支出总表（引用）'!A41</f>
        <v>0</v>
      </c>
      <c r="D39" s="75">
        <f>'支出总表（引用）'!B41</f>
        <v>0</v>
      </c>
    </row>
    <row r="40" spans="1:4" s="33" customFormat="1" ht="19.5" customHeight="1">
      <c r="A40" s="72"/>
      <c r="B40" s="53"/>
      <c r="C40" s="87">
        <f>'支出总表（引用）'!A42</f>
        <v>0</v>
      </c>
      <c r="D40" s="75">
        <f>'支出总表（引用）'!B42</f>
        <v>0</v>
      </c>
    </row>
    <row r="41" spans="1:4" s="33" customFormat="1" ht="19.5" customHeight="1">
      <c r="A41" s="72"/>
      <c r="B41" s="53"/>
      <c r="C41" s="87">
        <f>'支出总表（引用）'!A43</f>
        <v>0</v>
      </c>
      <c r="D41" s="75">
        <f>'支出总表（引用）'!B43</f>
        <v>0</v>
      </c>
    </row>
    <row r="42" spans="1:4" s="33" customFormat="1" ht="19.5" customHeight="1">
      <c r="A42" s="72"/>
      <c r="B42" s="53"/>
      <c r="C42" s="87">
        <f>'支出总表（引用）'!A44</f>
        <v>0</v>
      </c>
      <c r="D42" s="75">
        <f>'支出总表（引用）'!B44</f>
        <v>0</v>
      </c>
    </row>
    <row r="43" spans="1:4" s="33" customFormat="1" ht="19.5" customHeight="1">
      <c r="A43" s="72"/>
      <c r="B43" s="53"/>
      <c r="C43" s="87">
        <f>'支出总表（引用）'!A45</f>
        <v>0</v>
      </c>
      <c r="D43" s="75">
        <f>'支出总表（引用）'!B45</f>
        <v>0</v>
      </c>
    </row>
    <row r="44" spans="1:4" s="33" customFormat="1" ht="19.5" customHeight="1">
      <c r="A44" s="72"/>
      <c r="B44" s="53"/>
      <c r="C44" s="87">
        <f>'支出总表（引用）'!A46</f>
        <v>0</v>
      </c>
      <c r="D44" s="75">
        <f>'支出总表（引用）'!B46</f>
        <v>0</v>
      </c>
    </row>
    <row r="45" spans="1:4" s="33" customFormat="1" ht="19.5" customHeight="1">
      <c r="A45" s="72"/>
      <c r="B45" s="53"/>
      <c r="C45" s="87">
        <f>'支出总表（引用）'!A47</f>
        <v>0</v>
      </c>
      <c r="D45" s="75">
        <f>'支出总表（引用）'!B47</f>
        <v>0</v>
      </c>
    </row>
    <row r="46" spans="1:4" s="33" customFormat="1" ht="19.5" customHeight="1">
      <c r="A46" s="72"/>
      <c r="B46" s="53"/>
      <c r="C46" s="87">
        <f>'支出总表（引用）'!A48</f>
        <v>0</v>
      </c>
      <c r="D46" s="75">
        <f>'支出总表（引用）'!B48</f>
        <v>0</v>
      </c>
    </row>
    <row r="47" spans="1:4" s="33" customFormat="1" ht="19.5" customHeight="1">
      <c r="A47" s="72"/>
      <c r="B47" s="53"/>
      <c r="C47" s="87">
        <f>'支出总表（引用）'!A49</f>
        <v>0</v>
      </c>
      <c r="D47" s="75">
        <f>'支出总表（引用）'!B49</f>
        <v>0</v>
      </c>
    </row>
    <row r="48" spans="1:4" s="33" customFormat="1" ht="19.5" customHeight="1">
      <c r="A48" s="72"/>
      <c r="B48" s="53"/>
      <c r="C48" s="87">
        <f>'支出总表（引用）'!A50</f>
        <v>0</v>
      </c>
      <c r="D48" s="75">
        <f>'支出总表（引用）'!B50</f>
        <v>0</v>
      </c>
    </row>
    <row r="49" spans="1:4" s="33" customFormat="1" ht="17.25" customHeight="1">
      <c r="A49" s="76" t="s">
        <v>26</v>
      </c>
      <c r="B49" s="68">
        <f>SUM(B6,B11,B12,B13,B14,B15)</f>
        <v>69</v>
      </c>
      <c r="C49" s="76" t="s">
        <v>27</v>
      </c>
      <c r="D49" s="53">
        <f>'支出总表（引用）'!B7</f>
        <v>69</v>
      </c>
    </row>
    <row r="50" spans="1:4" s="33" customFormat="1" ht="17.25" customHeight="1">
      <c r="A50" s="67" t="s">
        <v>28</v>
      </c>
      <c r="B50" s="68"/>
      <c r="C50" s="88" t="s">
        <v>29</v>
      </c>
      <c r="D50" s="53"/>
    </row>
    <row r="51" spans="1:4" s="33" customFormat="1" ht="17.25" customHeight="1">
      <c r="A51" s="67" t="s">
        <v>30</v>
      </c>
      <c r="B51" s="89"/>
      <c r="C51" s="90"/>
      <c r="D51" s="53"/>
    </row>
    <row r="52" spans="1:4" s="33" customFormat="1" ht="17.25" customHeight="1">
      <c r="A52" s="91"/>
      <c r="B52" s="92"/>
      <c r="C52" s="90"/>
      <c r="D52" s="53"/>
    </row>
    <row r="53" spans="1:4" s="33" customFormat="1" ht="17.25" customHeight="1">
      <c r="A53" s="76" t="s">
        <v>31</v>
      </c>
      <c r="B53" s="93">
        <f>SUM(B49,B50,B51)</f>
        <v>69</v>
      </c>
      <c r="C53" s="76" t="s">
        <v>32</v>
      </c>
      <c r="D53" s="53">
        <f>B53</f>
        <v>69</v>
      </c>
    </row>
    <row r="54" spans="1:254" s="33" customFormat="1" ht="19.5" customHeight="1">
      <c r="A54" s="43"/>
      <c r="B54" s="43"/>
      <c r="C54" s="43"/>
      <c r="D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</row>
    <row r="55" spans="1:254" s="33" customFormat="1" ht="19.5" customHeight="1">
      <c r="A55" s="43"/>
      <c r="B55" s="43"/>
      <c r="C55" s="43"/>
      <c r="D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</row>
    <row r="56" spans="1:254" s="33" customFormat="1" ht="19.5" customHeight="1">
      <c r="A56" s="43"/>
      <c r="B56" s="43"/>
      <c r="C56" s="43"/>
      <c r="D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</row>
    <row r="57" spans="1:254" s="33" customFormat="1" ht="19.5" customHeight="1">
      <c r="A57" s="43"/>
      <c r="B57" s="43"/>
      <c r="C57" s="43"/>
      <c r="D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</row>
    <row r="58" spans="1:254" s="33" customFormat="1" ht="19.5" customHeight="1">
      <c r="A58" s="43"/>
      <c r="B58" s="43"/>
      <c r="C58" s="43"/>
      <c r="D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</row>
    <row r="59" spans="1:254" s="33" customFormat="1" ht="19.5" customHeight="1">
      <c r="A59" s="43"/>
      <c r="B59" s="43"/>
      <c r="C59" s="43"/>
      <c r="D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</row>
    <row r="60" spans="1:254" s="33" customFormat="1" ht="19.5" customHeight="1">
      <c r="A60" s="43"/>
      <c r="B60" s="43"/>
      <c r="C60" s="43"/>
      <c r="D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</row>
    <row r="61" spans="1:254" s="33" customFormat="1" ht="19.5" customHeight="1">
      <c r="A61" s="43"/>
      <c r="B61" s="43"/>
      <c r="C61" s="43"/>
      <c r="D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</row>
    <row r="62" spans="1:254" s="33" customFormat="1" ht="19.5" customHeight="1">
      <c r="A62" s="43"/>
      <c r="B62" s="43"/>
      <c r="C62" s="43"/>
      <c r="D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</row>
    <row r="63" spans="1:254" s="33" customFormat="1" ht="19.5" customHeight="1">
      <c r="A63" s="43"/>
      <c r="B63" s="43"/>
      <c r="C63" s="43"/>
      <c r="D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</row>
    <row r="64" spans="1:254" s="33" customFormat="1" ht="19.5" customHeight="1">
      <c r="A64" s="43"/>
      <c r="B64" s="43"/>
      <c r="C64" s="43"/>
      <c r="D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</row>
    <row r="65" spans="1:254" s="33" customFormat="1" ht="19.5" customHeight="1">
      <c r="A65" s="43"/>
      <c r="B65" s="43"/>
      <c r="C65" s="43"/>
      <c r="D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</row>
    <row r="66" spans="1:254" s="33" customFormat="1" ht="19.5" customHeight="1">
      <c r="A66" s="43"/>
      <c r="B66" s="43"/>
      <c r="C66" s="43"/>
      <c r="D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</row>
    <row r="67" spans="1:254" s="33" customFormat="1" ht="19.5" customHeight="1">
      <c r="A67" s="43"/>
      <c r="B67" s="43"/>
      <c r="C67" s="43"/>
      <c r="D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</row>
    <row r="68" spans="1:254" s="33" customFormat="1" ht="19.5" customHeight="1">
      <c r="A68" s="43"/>
      <c r="B68" s="43"/>
      <c r="C68" s="43"/>
      <c r="D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</row>
    <row r="69" spans="1:254" s="33" customFormat="1" ht="19.5" customHeight="1">
      <c r="A69" s="43"/>
      <c r="B69" s="43"/>
      <c r="C69" s="43"/>
      <c r="D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</row>
    <row r="70" spans="1:254" s="33" customFormat="1" ht="19.5" customHeight="1">
      <c r="A70" s="43"/>
      <c r="B70" s="43"/>
      <c r="C70" s="43"/>
      <c r="D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</row>
    <row r="71" spans="1:254" s="33" customFormat="1" ht="19.5" customHeight="1">
      <c r="A71" s="43"/>
      <c r="B71" s="43"/>
      <c r="C71" s="43"/>
      <c r="D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</row>
    <row r="72" spans="1:254" s="33" customFormat="1" ht="19.5" customHeight="1">
      <c r="A72" s="43"/>
      <c r="B72" s="43"/>
      <c r="C72" s="43"/>
      <c r="D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</row>
    <row r="73" spans="1:254" s="33" customFormat="1" ht="19.5" customHeight="1">
      <c r="A73" s="43"/>
      <c r="B73" s="43"/>
      <c r="C73" s="43"/>
      <c r="D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</row>
    <row r="74" spans="1:254" s="33" customFormat="1" ht="19.5" customHeight="1">
      <c r="A74" s="43"/>
      <c r="B74" s="43"/>
      <c r="C74" s="43"/>
      <c r="D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</row>
    <row r="75" spans="1:254" s="33" customFormat="1" ht="19.5" customHeight="1">
      <c r="A75" s="43"/>
      <c r="B75" s="43"/>
      <c r="C75" s="43"/>
      <c r="D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</row>
    <row r="76" spans="1:254" s="33" customFormat="1" ht="19.5" customHeight="1">
      <c r="A76" s="43"/>
      <c r="B76" s="43"/>
      <c r="C76" s="43"/>
      <c r="D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</row>
    <row r="77" spans="1:254" s="33" customFormat="1" ht="19.5" customHeight="1">
      <c r="A77" s="43"/>
      <c r="B77" s="43"/>
      <c r="C77" s="43"/>
      <c r="D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</row>
    <row r="78" spans="1:254" s="33" customFormat="1" ht="19.5" customHeight="1">
      <c r="A78" s="43"/>
      <c r="B78" s="43"/>
      <c r="C78" s="43"/>
      <c r="D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</row>
    <row r="79" spans="1:254" s="33" customFormat="1" ht="19.5" customHeight="1">
      <c r="A79" s="43"/>
      <c r="B79" s="43"/>
      <c r="C79" s="43"/>
      <c r="D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</row>
    <row r="80" spans="1:254" s="33" customFormat="1" ht="19.5" customHeight="1">
      <c r="A80" s="43"/>
      <c r="B80" s="43"/>
      <c r="C80" s="43"/>
      <c r="D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</row>
    <row r="81" spans="1:254" s="33" customFormat="1" ht="19.5" customHeight="1">
      <c r="A81" s="43"/>
      <c r="B81" s="43"/>
      <c r="C81" s="43"/>
      <c r="D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</row>
    <row r="82" spans="1:254" s="33" customFormat="1" ht="19.5" customHeight="1">
      <c r="A82" s="43"/>
      <c r="B82" s="43"/>
      <c r="C82" s="43"/>
      <c r="D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</row>
    <row r="83" spans="1:254" s="33" customFormat="1" ht="19.5" customHeight="1">
      <c r="A83" s="43"/>
      <c r="B83" s="43"/>
      <c r="C83" s="43"/>
      <c r="D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</row>
    <row r="84" spans="1:254" s="33" customFormat="1" ht="19.5" customHeight="1">
      <c r="A84" s="43"/>
      <c r="B84" s="43"/>
      <c r="C84" s="43"/>
      <c r="D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</row>
    <row r="85" spans="1:254" s="33" customFormat="1" ht="19.5" customHeight="1">
      <c r="A85" s="43"/>
      <c r="B85" s="43"/>
      <c r="C85" s="43"/>
      <c r="D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</row>
    <row r="86" spans="1:254" s="33" customFormat="1" ht="19.5" customHeight="1">
      <c r="A86" s="43"/>
      <c r="B86" s="43"/>
      <c r="C86" s="43"/>
      <c r="D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</row>
    <row r="87" spans="1:254" s="33" customFormat="1" ht="19.5" customHeight="1">
      <c r="A87" s="43"/>
      <c r="B87" s="43"/>
      <c r="C87" s="43"/>
      <c r="D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</row>
    <row r="88" spans="1:254" s="33" customFormat="1" ht="19.5" customHeight="1">
      <c r="A88" s="43"/>
      <c r="B88" s="43"/>
      <c r="C88" s="43"/>
      <c r="D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</row>
    <row r="89" spans="1:254" s="33" customFormat="1" ht="19.5" customHeight="1">
      <c r="A89" s="43"/>
      <c r="B89" s="43"/>
      <c r="C89" s="43"/>
      <c r="D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</row>
    <row r="90" spans="1:254" s="33" customFormat="1" ht="19.5" customHeight="1">
      <c r="A90" s="43"/>
      <c r="B90" s="43"/>
      <c r="C90" s="43"/>
      <c r="D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</row>
    <row r="91" spans="1:254" s="33" customFormat="1" ht="19.5" customHeight="1">
      <c r="A91" s="43"/>
      <c r="B91" s="43"/>
      <c r="C91" s="43"/>
      <c r="D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</row>
    <row r="92" spans="1:254" s="33" customFormat="1" ht="19.5" customHeight="1">
      <c r="A92" s="43"/>
      <c r="B92" s="43"/>
      <c r="C92" s="43"/>
      <c r="D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</row>
    <row r="93" spans="1:254" s="33" customFormat="1" ht="19.5" customHeight="1">
      <c r="A93" s="43"/>
      <c r="B93" s="43"/>
      <c r="C93" s="43"/>
      <c r="D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</row>
    <row r="94" spans="1:254" s="33" customFormat="1" ht="19.5" customHeight="1">
      <c r="A94" s="43"/>
      <c r="B94" s="43"/>
      <c r="C94" s="43"/>
      <c r="D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</row>
    <row r="95" spans="1:254" s="33" customFormat="1" ht="19.5" customHeight="1">
      <c r="A95" s="43"/>
      <c r="B95" s="43"/>
      <c r="C95" s="43"/>
      <c r="D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33" customWidth="1"/>
    <col min="2" max="2" width="30.28125" style="33" customWidth="1"/>
    <col min="3" max="3" width="16.00390625" style="33" customWidth="1"/>
    <col min="4" max="4" width="12.421875" style="33" customWidth="1"/>
    <col min="5" max="5" width="15.57421875" style="33" customWidth="1"/>
    <col min="6" max="6" width="13.00390625" style="33" customWidth="1"/>
    <col min="7" max="7" width="13.28125" style="33" customWidth="1"/>
    <col min="8" max="8" width="12.421875" style="33" customWidth="1"/>
    <col min="9" max="9" width="12.00390625" style="33" customWidth="1"/>
    <col min="10" max="10" width="15.28125" style="33" customWidth="1"/>
    <col min="11" max="11" width="14.7109375" style="33" customWidth="1"/>
    <col min="12" max="12" width="11.140625" style="33" customWidth="1"/>
    <col min="13" max="14" width="9.140625" style="33" customWidth="1"/>
    <col min="15" max="15" width="11.7109375" style="33" customWidth="1"/>
    <col min="16" max="17" width="9.140625" style="33" customWidth="1"/>
  </cols>
  <sheetData>
    <row r="1" s="33" customFormat="1" ht="21" customHeight="1"/>
    <row r="2" spans="1:15" s="33" customFormat="1" ht="29.25" customHeight="1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33" customFormat="1" ht="27.75" customHeight="1">
      <c r="A3" s="56" t="s">
        <v>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0" t="s">
        <v>10</v>
      </c>
    </row>
    <row r="4" spans="1:15" s="33" customFormat="1" ht="17.25" customHeight="1">
      <c r="A4" s="36" t="s">
        <v>34</v>
      </c>
      <c r="B4" s="36" t="s">
        <v>35</v>
      </c>
      <c r="C4" s="83" t="s">
        <v>36</v>
      </c>
      <c r="D4" s="84" t="s">
        <v>37</v>
      </c>
      <c r="E4" s="36" t="s">
        <v>38</v>
      </c>
      <c r="F4" s="36"/>
      <c r="G4" s="36"/>
      <c r="H4" s="36"/>
      <c r="I4" s="36"/>
      <c r="J4" s="78" t="s">
        <v>39</v>
      </c>
      <c r="K4" s="78" t="s">
        <v>40</v>
      </c>
      <c r="L4" s="78" t="s">
        <v>41</v>
      </c>
      <c r="M4" s="78" t="s">
        <v>42</v>
      </c>
      <c r="N4" s="78" t="s">
        <v>43</v>
      </c>
      <c r="O4" s="84" t="s">
        <v>44</v>
      </c>
    </row>
    <row r="5" spans="1:15" s="33" customFormat="1" ht="58.5" customHeight="1">
      <c r="A5" s="36"/>
      <c r="B5" s="36"/>
      <c r="C5" s="85"/>
      <c r="D5" s="84"/>
      <c r="E5" s="84" t="s">
        <v>45</v>
      </c>
      <c r="F5" s="84" t="s">
        <v>46</v>
      </c>
      <c r="G5" s="84" t="s">
        <v>47</v>
      </c>
      <c r="H5" s="84" t="s">
        <v>48</v>
      </c>
      <c r="I5" s="84" t="s">
        <v>49</v>
      </c>
      <c r="J5" s="78"/>
      <c r="K5" s="78"/>
      <c r="L5" s="78"/>
      <c r="M5" s="78"/>
      <c r="N5" s="78"/>
      <c r="O5" s="84"/>
    </row>
    <row r="6" spans="1:15" s="33" customFormat="1" ht="21" customHeight="1">
      <c r="A6" s="52" t="s">
        <v>50</v>
      </c>
      <c r="B6" s="52" t="s">
        <v>50</v>
      </c>
      <c r="C6" s="52">
        <v>1</v>
      </c>
      <c r="D6" s="52">
        <f aca="true" t="shared" si="0" ref="D6:O6">C6+1</f>
        <v>2</v>
      </c>
      <c r="E6" s="52">
        <f t="shared" si="0"/>
        <v>3</v>
      </c>
      <c r="F6" s="52">
        <f t="shared" si="0"/>
        <v>4</v>
      </c>
      <c r="G6" s="52">
        <f t="shared" si="0"/>
        <v>5</v>
      </c>
      <c r="H6" s="52">
        <f t="shared" si="0"/>
        <v>6</v>
      </c>
      <c r="I6" s="52">
        <f t="shared" si="0"/>
        <v>7</v>
      </c>
      <c r="J6" s="52">
        <f t="shared" si="0"/>
        <v>8</v>
      </c>
      <c r="K6" s="52">
        <f t="shared" si="0"/>
        <v>9</v>
      </c>
      <c r="L6" s="52">
        <f t="shared" si="0"/>
        <v>10</v>
      </c>
      <c r="M6" s="52">
        <f t="shared" si="0"/>
        <v>11</v>
      </c>
      <c r="N6" s="52">
        <f t="shared" si="0"/>
        <v>12</v>
      </c>
      <c r="O6" s="52">
        <f t="shared" si="0"/>
        <v>13</v>
      </c>
    </row>
    <row r="7" spans="1:15" s="33" customFormat="1" ht="25.5" customHeight="1">
      <c r="A7" s="38" t="s">
        <v>51</v>
      </c>
      <c r="B7" s="38" t="s">
        <v>36</v>
      </c>
      <c r="C7" s="54">
        <v>69</v>
      </c>
      <c r="D7" s="54"/>
      <c r="E7" s="54">
        <v>69</v>
      </c>
      <c r="F7" s="54">
        <v>69</v>
      </c>
      <c r="G7" s="54"/>
      <c r="H7" s="54"/>
      <c r="I7" s="54"/>
      <c r="J7" s="54"/>
      <c r="K7" s="54"/>
      <c r="L7" s="53"/>
      <c r="M7" s="81"/>
      <c r="N7" s="86"/>
      <c r="O7" s="53"/>
    </row>
    <row r="8" spans="1:15" s="33" customFormat="1" ht="25.5" customHeight="1">
      <c r="A8" s="38" t="s">
        <v>52</v>
      </c>
      <c r="B8" s="38" t="s">
        <v>53</v>
      </c>
      <c r="C8" s="54">
        <v>64.2</v>
      </c>
      <c r="D8" s="54"/>
      <c r="E8" s="54">
        <v>64.2</v>
      </c>
      <c r="F8" s="54">
        <v>64.2</v>
      </c>
      <c r="G8" s="54"/>
      <c r="H8" s="54"/>
      <c r="I8" s="54"/>
      <c r="J8" s="54"/>
      <c r="K8" s="54"/>
      <c r="L8" s="53"/>
      <c r="M8" s="81"/>
      <c r="N8" s="86"/>
      <c r="O8" s="53"/>
    </row>
    <row r="9" spans="1:15" s="33" customFormat="1" ht="37.5" customHeight="1">
      <c r="A9" s="38" t="s">
        <v>54</v>
      </c>
      <c r="B9" s="38" t="s">
        <v>55</v>
      </c>
      <c r="C9" s="54">
        <v>64.2</v>
      </c>
      <c r="D9" s="54"/>
      <c r="E9" s="54">
        <v>64.2</v>
      </c>
      <c r="F9" s="54">
        <v>64.2</v>
      </c>
      <c r="G9" s="54"/>
      <c r="H9" s="54"/>
      <c r="I9" s="54"/>
      <c r="J9" s="54"/>
      <c r="K9" s="54"/>
      <c r="L9" s="53"/>
      <c r="M9" s="81"/>
      <c r="N9" s="86"/>
      <c r="O9" s="53"/>
    </row>
    <row r="10" spans="1:15" s="33" customFormat="1" ht="37.5" customHeight="1">
      <c r="A10" s="38" t="s">
        <v>56</v>
      </c>
      <c r="B10" s="38" t="s">
        <v>57</v>
      </c>
      <c r="C10" s="54">
        <v>64.2</v>
      </c>
      <c r="D10" s="54"/>
      <c r="E10" s="54">
        <v>64.2</v>
      </c>
      <c r="F10" s="54">
        <v>64.2</v>
      </c>
      <c r="G10" s="54"/>
      <c r="H10" s="54"/>
      <c r="I10" s="54"/>
      <c r="J10" s="54"/>
      <c r="K10" s="54"/>
      <c r="L10" s="53"/>
      <c r="M10" s="81"/>
      <c r="N10" s="86"/>
      <c r="O10" s="53"/>
    </row>
    <row r="11" spans="1:15" s="33" customFormat="1" ht="25.5" customHeight="1">
      <c r="A11" s="38" t="s">
        <v>58</v>
      </c>
      <c r="B11" s="38" t="s">
        <v>59</v>
      </c>
      <c r="C11" s="54">
        <v>4.8</v>
      </c>
      <c r="D11" s="54"/>
      <c r="E11" s="54">
        <v>4.8</v>
      </c>
      <c r="F11" s="54">
        <v>4.8</v>
      </c>
      <c r="G11" s="54"/>
      <c r="H11" s="54"/>
      <c r="I11" s="54"/>
      <c r="J11" s="54"/>
      <c r="K11" s="54"/>
      <c r="L11" s="53"/>
      <c r="M11" s="81"/>
      <c r="N11" s="86"/>
      <c r="O11" s="53"/>
    </row>
    <row r="12" spans="1:15" s="33" customFormat="1" ht="25.5" customHeight="1">
      <c r="A12" s="38" t="s">
        <v>60</v>
      </c>
      <c r="B12" s="38" t="s">
        <v>61</v>
      </c>
      <c r="C12" s="54">
        <v>4.8</v>
      </c>
      <c r="D12" s="54"/>
      <c r="E12" s="54">
        <v>4.8</v>
      </c>
      <c r="F12" s="54">
        <v>4.8</v>
      </c>
      <c r="G12" s="54"/>
      <c r="H12" s="54"/>
      <c r="I12" s="54"/>
      <c r="J12" s="54"/>
      <c r="K12" s="54"/>
      <c r="L12" s="53"/>
      <c r="M12" s="81"/>
      <c r="N12" s="86"/>
      <c r="O12" s="53"/>
    </row>
    <row r="13" spans="1:15" s="33" customFormat="1" ht="25.5" customHeight="1">
      <c r="A13" s="38" t="s">
        <v>62</v>
      </c>
      <c r="B13" s="38" t="s">
        <v>63</v>
      </c>
      <c r="C13" s="54">
        <v>4.8</v>
      </c>
      <c r="D13" s="54"/>
      <c r="E13" s="54">
        <v>4.8</v>
      </c>
      <c r="F13" s="54">
        <v>4.8</v>
      </c>
      <c r="G13" s="54"/>
      <c r="H13" s="54"/>
      <c r="I13" s="54"/>
      <c r="J13" s="54"/>
      <c r="K13" s="54"/>
      <c r="L13" s="53"/>
      <c r="M13" s="81"/>
      <c r="N13" s="86"/>
      <c r="O13" s="53"/>
    </row>
    <row r="14" spans="1:16" s="33" customFormat="1" ht="21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5" s="33" customFormat="1" ht="21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2:15" s="33" customFormat="1" ht="21" customHeight="1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2:15" s="33" customFormat="1" ht="21" customHeight="1">
      <c r="B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2:15" s="33" customFormat="1" ht="21" customHeight="1">
      <c r="B18" s="43"/>
      <c r="C18" s="43"/>
      <c r="D18" s="43"/>
      <c r="I18" s="43"/>
      <c r="K18" s="43"/>
      <c r="L18" s="43"/>
      <c r="N18" s="43"/>
      <c r="O18" s="43"/>
    </row>
    <row r="19" spans="10:13" s="33" customFormat="1" ht="21" customHeight="1">
      <c r="J19" s="43"/>
      <c r="K19" s="43"/>
      <c r="L19" s="43"/>
      <c r="M19" s="43"/>
    </row>
    <row r="20" s="33" customFormat="1" ht="21" customHeight="1"/>
    <row r="21" s="33" customFormat="1" ht="21" customHeight="1"/>
    <row r="22" s="33" customFormat="1" ht="21" customHeight="1"/>
    <row r="23" s="33" customFormat="1" ht="21" customHeight="1"/>
    <row r="24" s="33" customFormat="1" ht="21" customHeight="1"/>
    <row r="25" s="3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33" customWidth="1"/>
    <col min="2" max="2" width="46.421875" style="33" customWidth="1"/>
    <col min="3" max="4" width="16.8515625" style="33" customWidth="1"/>
    <col min="5" max="5" width="16.140625" style="33" customWidth="1"/>
    <col min="6" max="6" width="16.421875" style="33" customWidth="1"/>
    <col min="7" max="8" width="18.57421875" style="33" customWidth="1"/>
    <col min="9" max="9" width="9.140625" style="33" customWidth="1"/>
    <col min="10" max="10" width="13.57421875" style="33" customWidth="1"/>
    <col min="11" max="11" width="9.140625" style="33" customWidth="1"/>
  </cols>
  <sheetData>
    <row r="1" spans="1:10" s="33" customFormat="1" ht="21" customHeight="1">
      <c r="A1" s="45"/>
      <c r="B1" s="45"/>
      <c r="C1" s="45"/>
      <c r="D1" s="45"/>
      <c r="E1" s="45"/>
      <c r="F1" s="45"/>
      <c r="G1" s="45"/>
      <c r="H1" s="64"/>
      <c r="I1" s="45"/>
      <c r="J1" s="45"/>
    </row>
    <row r="2" spans="1:10" s="33" customFormat="1" ht="29.25" customHeight="1">
      <c r="A2" s="46" t="s">
        <v>64</v>
      </c>
      <c r="B2" s="46"/>
      <c r="C2" s="46"/>
      <c r="D2" s="46"/>
      <c r="E2" s="46"/>
      <c r="F2" s="46"/>
      <c r="G2" s="46"/>
      <c r="H2" s="46"/>
      <c r="I2" s="47"/>
      <c r="J2" s="47"/>
    </row>
    <row r="3" spans="1:10" s="33" customFormat="1" ht="21" customHeight="1">
      <c r="A3" s="48" t="s">
        <v>9</v>
      </c>
      <c r="B3" s="49"/>
      <c r="C3" s="49"/>
      <c r="D3" s="49"/>
      <c r="E3" s="49"/>
      <c r="F3" s="49"/>
      <c r="G3" s="49"/>
      <c r="H3" s="50" t="s">
        <v>10</v>
      </c>
      <c r="I3" s="45"/>
      <c r="J3" s="45"/>
    </row>
    <row r="4" spans="1:10" s="33" customFormat="1" ht="21" customHeight="1">
      <c r="A4" s="36" t="s">
        <v>65</v>
      </c>
      <c r="B4" s="36"/>
      <c r="C4" s="78" t="s">
        <v>36</v>
      </c>
      <c r="D4" s="35" t="s">
        <v>66</v>
      </c>
      <c r="E4" s="36" t="s">
        <v>67</v>
      </c>
      <c r="F4" s="79" t="s">
        <v>68</v>
      </c>
      <c r="G4" s="36" t="s">
        <v>69</v>
      </c>
      <c r="H4" s="80" t="s">
        <v>70</v>
      </c>
      <c r="I4" s="45"/>
      <c r="J4" s="45"/>
    </row>
    <row r="5" spans="1:10" s="33" customFormat="1" ht="21" customHeight="1">
      <c r="A5" s="36" t="s">
        <v>71</v>
      </c>
      <c r="B5" s="36" t="s">
        <v>72</v>
      </c>
      <c r="C5" s="78"/>
      <c r="D5" s="35"/>
      <c r="E5" s="36"/>
      <c r="F5" s="79"/>
      <c r="G5" s="36"/>
      <c r="H5" s="80"/>
      <c r="I5" s="45"/>
      <c r="J5" s="45"/>
    </row>
    <row r="6" spans="1:10" s="33" customFormat="1" ht="21" customHeight="1">
      <c r="A6" s="37" t="s">
        <v>50</v>
      </c>
      <c r="B6" s="37" t="s">
        <v>50</v>
      </c>
      <c r="C6" s="37">
        <v>1</v>
      </c>
      <c r="D6" s="52">
        <f aca="true" t="shared" si="0" ref="D6:H6">C6+1</f>
        <v>2</v>
      </c>
      <c r="E6" s="52">
        <f t="shared" si="0"/>
        <v>3</v>
      </c>
      <c r="F6" s="52">
        <f t="shared" si="0"/>
        <v>4</v>
      </c>
      <c r="G6" s="52">
        <f t="shared" si="0"/>
        <v>5</v>
      </c>
      <c r="H6" s="52">
        <f t="shared" si="0"/>
        <v>6</v>
      </c>
      <c r="I6" s="45"/>
      <c r="J6" s="45"/>
    </row>
    <row r="7" spans="1:10" s="33" customFormat="1" ht="18.75" customHeight="1">
      <c r="A7" s="38" t="s">
        <v>51</v>
      </c>
      <c r="B7" s="38" t="s">
        <v>36</v>
      </c>
      <c r="C7" s="54">
        <v>69</v>
      </c>
      <c r="D7" s="54">
        <v>69</v>
      </c>
      <c r="E7" s="54"/>
      <c r="F7" s="54"/>
      <c r="G7" s="53"/>
      <c r="H7" s="81"/>
      <c r="I7" s="45"/>
      <c r="J7" s="45"/>
    </row>
    <row r="8" spans="1:8" s="33" customFormat="1" ht="18.75" customHeight="1">
      <c r="A8" s="38" t="s">
        <v>52</v>
      </c>
      <c r="B8" s="38" t="s">
        <v>53</v>
      </c>
      <c r="C8" s="54">
        <v>64.2</v>
      </c>
      <c r="D8" s="54">
        <v>64.2</v>
      </c>
      <c r="E8" s="54"/>
      <c r="F8" s="54"/>
      <c r="G8" s="53"/>
      <c r="H8" s="81"/>
    </row>
    <row r="9" spans="1:8" s="33" customFormat="1" ht="18.75" customHeight="1">
      <c r="A9" s="38" t="s">
        <v>54</v>
      </c>
      <c r="B9" s="38" t="s">
        <v>55</v>
      </c>
      <c r="C9" s="54">
        <v>64.2</v>
      </c>
      <c r="D9" s="54">
        <v>64.2</v>
      </c>
      <c r="E9" s="54"/>
      <c r="F9" s="54"/>
      <c r="G9" s="53"/>
      <c r="H9" s="81"/>
    </row>
    <row r="10" spans="1:8" s="33" customFormat="1" ht="37.5" customHeight="1">
      <c r="A10" s="38" t="s">
        <v>56</v>
      </c>
      <c r="B10" s="38" t="s">
        <v>57</v>
      </c>
      <c r="C10" s="54">
        <v>64.2</v>
      </c>
      <c r="D10" s="54">
        <v>64.2</v>
      </c>
      <c r="E10" s="54"/>
      <c r="F10" s="54"/>
      <c r="G10" s="53"/>
      <c r="H10" s="81"/>
    </row>
    <row r="11" spans="1:8" s="33" customFormat="1" ht="18.75" customHeight="1">
      <c r="A11" s="38" t="s">
        <v>58</v>
      </c>
      <c r="B11" s="38" t="s">
        <v>59</v>
      </c>
      <c r="C11" s="54">
        <v>4.8</v>
      </c>
      <c r="D11" s="54">
        <v>4.8</v>
      </c>
      <c r="E11" s="54"/>
      <c r="F11" s="54"/>
      <c r="G11" s="53"/>
      <c r="H11" s="81"/>
    </row>
    <row r="12" spans="1:8" s="33" customFormat="1" ht="18.75" customHeight="1">
      <c r="A12" s="38" t="s">
        <v>60</v>
      </c>
      <c r="B12" s="38" t="s">
        <v>61</v>
      </c>
      <c r="C12" s="54">
        <v>4.8</v>
      </c>
      <c r="D12" s="54">
        <v>4.8</v>
      </c>
      <c r="E12" s="54"/>
      <c r="F12" s="54"/>
      <c r="G12" s="53"/>
      <c r="H12" s="81"/>
    </row>
    <row r="13" spans="1:8" s="33" customFormat="1" ht="18.75" customHeight="1">
      <c r="A13" s="38" t="s">
        <v>62</v>
      </c>
      <c r="B13" s="38" t="s">
        <v>63</v>
      </c>
      <c r="C13" s="54">
        <v>4.8</v>
      </c>
      <c r="D13" s="54">
        <v>4.8</v>
      </c>
      <c r="E13" s="54"/>
      <c r="F13" s="54"/>
      <c r="G13" s="53"/>
      <c r="H13" s="81"/>
    </row>
    <row r="14" spans="1:10" s="33" customFormat="1" ht="21" customHeight="1">
      <c r="A14" s="45"/>
      <c r="B14" s="45"/>
      <c r="D14" s="45"/>
      <c r="E14" s="45"/>
      <c r="F14" s="45"/>
      <c r="G14" s="45"/>
      <c r="H14" s="45"/>
      <c r="I14" s="45"/>
      <c r="J14" s="45"/>
    </row>
    <row r="15" spans="1:10" s="33" customFormat="1" ht="21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s="33" customFormat="1" ht="21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s="33" customFormat="1" ht="21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s="33" customFormat="1" ht="21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s="33" customFormat="1" ht="21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s="33" customFormat="1" ht="21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s="33" customFormat="1" ht="21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s="33" customFormat="1" ht="21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="33" customFormat="1" ht="21" customHeight="1"/>
    <row r="24" spans="1:10" s="33" customFormat="1" ht="21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3" customWidth="1"/>
    <col min="2" max="2" width="22.8515625" style="33" customWidth="1"/>
    <col min="3" max="3" width="36.00390625" style="33" customWidth="1"/>
    <col min="4" max="4" width="23.00390625" style="33" customWidth="1"/>
    <col min="5" max="5" width="21.57421875" style="33" customWidth="1"/>
    <col min="6" max="6" width="23.57421875" style="33" customWidth="1"/>
    <col min="7" max="34" width="9.140625" style="33" customWidth="1"/>
  </cols>
  <sheetData>
    <row r="1" spans="1:7" s="33" customFormat="1" ht="19.5" customHeight="1">
      <c r="A1" s="45"/>
      <c r="B1" s="45"/>
      <c r="C1" s="45"/>
      <c r="D1" s="45"/>
      <c r="E1" s="45"/>
      <c r="F1" s="64"/>
      <c r="G1" s="45"/>
    </row>
    <row r="2" spans="1:7" s="33" customFormat="1" ht="29.25" customHeight="1">
      <c r="A2" s="65" t="s">
        <v>73</v>
      </c>
      <c r="B2" s="65"/>
      <c r="C2" s="65"/>
      <c r="D2" s="65"/>
      <c r="E2" s="65"/>
      <c r="F2" s="65"/>
      <c r="G2" s="45"/>
    </row>
    <row r="3" spans="1:7" s="33" customFormat="1" ht="17.25" customHeight="1">
      <c r="A3" s="48" t="s">
        <v>9</v>
      </c>
      <c r="B3" s="49"/>
      <c r="C3" s="49"/>
      <c r="D3" s="49"/>
      <c r="E3" s="49"/>
      <c r="F3" s="50" t="s">
        <v>10</v>
      </c>
      <c r="G3" s="45"/>
    </row>
    <row r="4" spans="1:7" s="33" customFormat="1" ht="17.25" customHeight="1">
      <c r="A4" s="36" t="s">
        <v>11</v>
      </c>
      <c r="B4" s="35"/>
      <c r="C4" s="36" t="s">
        <v>74</v>
      </c>
      <c r="D4" s="36"/>
      <c r="E4" s="36"/>
      <c r="F4" s="36"/>
      <c r="G4" s="45"/>
    </row>
    <row r="5" spans="1:7" s="33" customFormat="1" ht="17.25" customHeight="1">
      <c r="A5" s="36" t="s">
        <v>13</v>
      </c>
      <c r="B5" s="37" t="s">
        <v>14</v>
      </c>
      <c r="C5" s="51" t="s">
        <v>15</v>
      </c>
      <c r="D5" s="66" t="s">
        <v>36</v>
      </c>
      <c r="E5" s="51" t="s">
        <v>75</v>
      </c>
      <c r="F5" s="66" t="s">
        <v>76</v>
      </c>
      <c r="G5" s="45"/>
    </row>
    <row r="6" spans="1:7" s="33" customFormat="1" ht="17.25" customHeight="1">
      <c r="A6" s="67" t="s">
        <v>77</v>
      </c>
      <c r="B6" s="68">
        <v>69</v>
      </c>
      <c r="C6" s="69" t="s">
        <v>78</v>
      </c>
      <c r="D6" s="39">
        <f>'财拨总表（引用）'!B7</f>
        <v>69</v>
      </c>
      <c r="E6" s="39">
        <f>'财拨总表（引用）'!C7</f>
        <v>69</v>
      </c>
      <c r="F6" s="39">
        <f>'财拨总表（引用）'!D7</f>
        <v>0</v>
      </c>
      <c r="G6" s="45"/>
    </row>
    <row r="7" spans="1:7" s="33" customFormat="1" ht="17.25" customHeight="1">
      <c r="A7" s="67" t="s">
        <v>79</v>
      </c>
      <c r="B7" s="68">
        <v>69</v>
      </c>
      <c r="C7" s="70" t="str">
        <f>'财拨总表（引用）'!A8</f>
        <v>一般公共服务支出</v>
      </c>
      <c r="D7" s="71">
        <f>'财拨总表（引用）'!B8</f>
        <v>64.2</v>
      </c>
      <c r="E7" s="71">
        <f>'财拨总表（引用）'!C8</f>
        <v>64.2</v>
      </c>
      <c r="F7" s="71">
        <f>'财拨总表（引用）'!D8</f>
        <v>0</v>
      </c>
      <c r="G7" s="45"/>
    </row>
    <row r="8" spans="1:7" s="33" customFormat="1" ht="17.25" customHeight="1">
      <c r="A8" s="67" t="s">
        <v>80</v>
      </c>
      <c r="B8" s="68"/>
      <c r="C8" s="70" t="str">
        <f>'财拨总表（引用）'!A9</f>
        <v>住房保障支出</v>
      </c>
      <c r="D8" s="71">
        <f>'财拨总表（引用）'!B9</f>
        <v>4.8</v>
      </c>
      <c r="E8" s="71">
        <f>'财拨总表（引用）'!C9</f>
        <v>4.8</v>
      </c>
      <c r="F8" s="71">
        <f>'财拨总表（引用）'!D9</f>
        <v>0</v>
      </c>
      <c r="G8" s="45"/>
    </row>
    <row r="9" spans="1:7" s="33" customFormat="1" ht="17.25" customHeight="1">
      <c r="A9" s="67" t="s">
        <v>81</v>
      </c>
      <c r="B9" s="68"/>
      <c r="C9" s="70">
        <f>'财拨总表（引用）'!A10</f>
        <v>0</v>
      </c>
      <c r="D9" s="71">
        <f>'财拨总表（引用）'!B10</f>
        <v>0</v>
      </c>
      <c r="E9" s="71">
        <f>'财拨总表（引用）'!C10</f>
        <v>0</v>
      </c>
      <c r="F9" s="71">
        <f>'财拨总表（引用）'!D10</f>
        <v>0</v>
      </c>
      <c r="G9" s="45"/>
    </row>
    <row r="10" spans="1:7" s="33" customFormat="1" ht="17.25" customHeight="1">
      <c r="A10" s="67" t="s">
        <v>82</v>
      </c>
      <c r="B10" s="53"/>
      <c r="C10" s="70">
        <f>'财拨总表（引用）'!A11</f>
        <v>0</v>
      </c>
      <c r="D10" s="71">
        <f>'财拨总表（引用）'!B11</f>
        <v>0</v>
      </c>
      <c r="E10" s="71">
        <f>'财拨总表（引用）'!C11</f>
        <v>0</v>
      </c>
      <c r="F10" s="71">
        <f>'财拨总表（引用）'!D11</f>
        <v>0</v>
      </c>
      <c r="G10" s="45"/>
    </row>
    <row r="11" spans="1:7" s="33" customFormat="1" ht="17.25" customHeight="1">
      <c r="A11" s="72"/>
      <c r="B11" s="73"/>
      <c r="C11" s="74">
        <f>'财拨总表（引用）'!A12</f>
        <v>0</v>
      </c>
      <c r="D11" s="71">
        <f>'财拨总表（引用）'!B12</f>
        <v>0</v>
      </c>
      <c r="E11" s="71">
        <f>'财拨总表（引用）'!C12</f>
        <v>0</v>
      </c>
      <c r="F11" s="71">
        <f>'财拨总表（引用）'!D12</f>
        <v>0</v>
      </c>
      <c r="G11" s="45"/>
    </row>
    <row r="12" spans="1:7" s="33" customFormat="1" ht="17.25" customHeight="1">
      <c r="A12" s="72"/>
      <c r="B12" s="53"/>
      <c r="C12" s="74">
        <f>'财拨总表（引用）'!A13</f>
        <v>0</v>
      </c>
      <c r="D12" s="71">
        <f>'财拨总表（引用）'!B13</f>
        <v>0</v>
      </c>
      <c r="E12" s="71">
        <f>'财拨总表（引用）'!C13</f>
        <v>0</v>
      </c>
      <c r="F12" s="71">
        <f>'财拨总表（引用）'!D13</f>
        <v>0</v>
      </c>
      <c r="G12" s="45"/>
    </row>
    <row r="13" spans="1:7" s="33" customFormat="1" ht="17.25" customHeight="1">
      <c r="A13" s="72"/>
      <c r="B13" s="53"/>
      <c r="C13" s="74">
        <f>'财拨总表（引用）'!A14</f>
        <v>0</v>
      </c>
      <c r="D13" s="71">
        <f>'财拨总表（引用）'!B14</f>
        <v>0</v>
      </c>
      <c r="E13" s="71">
        <f>'财拨总表（引用）'!C14</f>
        <v>0</v>
      </c>
      <c r="F13" s="71">
        <f>'财拨总表（引用）'!D14</f>
        <v>0</v>
      </c>
      <c r="G13" s="45"/>
    </row>
    <row r="14" spans="1:7" s="33" customFormat="1" ht="17.25" customHeight="1">
      <c r="A14" s="72"/>
      <c r="B14" s="53"/>
      <c r="C14" s="74">
        <f>'财拨总表（引用）'!A15</f>
        <v>0</v>
      </c>
      <c r="D14" s="71">
        <f>'财拨总表（引用）'!B15</f>
        <v>0</v>
      </c>
      <c r="E14" s="71">
        <f>'财拨总表（引用）'!C15</f>
        <v>0</v>
      </c>
      <c r="F14" s="71">
        <f>'财拨总表（引用）'!D15</f>
        <v>0</v>
      </c>
      <c r="G14" s="45"/>
    </row>
    <row r="15" spans="1:7" s="33" customFormat="1" ht="17.25" customHeight="1">
      <c r="A15" s="72"/>
      <c r="B15" s="53"/>
      <c r="C15" s="74">
        <f>'财拨总表（引用）'!A16</f>
        <v>0</v>
      </c>
      <c r="D15" s="71">
        <f>'财拨总表（引用）'!B16</f>
        <v>0</v>
      </c>
      <c r="E15" s="71">
        <f>'财拨总表（引用）'!C16</f>
        <v>0</v>
      </c>
      <c r="F15" s="71">
        <f>'财拨总表（引用）'!D16</f>
        <v>0</v>
      </c>
      <c r="G15" s="45"/>
    </row>
    <row r="16" spans="1:7" s="33" customFormat="1" ht="17.25" customHeight="1">
      <c r="A16" s="72"/>
      <c r="B16" s="53"/>
      <c r="C16" s="74">
        <f>'财拨总表（引用）'!A17</f>
        <v>0</v>
      </c>
      <c r="D16" s="71">
        <f>'财拨总表（引用）'!B17</f>
        <v>0</v>
      </c>
      <c r="E16" s="71">
        <f>'财拨总表（引用）'!C17</f>
        <v>0</v>
      </c>
      <c r="F16" s="71">
        <f>'财拨总表（引用）'!D17</f>
        <v>0</v>
      </c>
      <c r="G16" s="45"/>
    </row>
    <row r="17" spans="1:7" s="33" customFormat="1" ht="17.25" customHeight="1">
      <c r="A17" s="72"/>
      <c r="B17" s="53"/>
      <c r="C17" s="74">
        <f>'财拨总表（引用）'!A18</f>
        <v>0</v>
      </c>
      <c r="D17" s="71">
        <f>'财拨总表（引用）'!B18</f>
        <v>0</v>
      </c>
      <c r="E17" s="71">
        <f>'财拨总表（引用）'!C18</f>
        <v>0</v>
      </c>
      <c r="F17" s="71">
        <f>'财拨总表（引用）'!D18</f>
        <v>0</v>
      </c>
      <c r="G17" s="45"/>
    </row>
    <row r="18" spans="1:7" s="33" customFormat="1" ht="17.25" customHeight="1">
      <c r="A18" s="72"/>
      <c r="B18" s="53"/>
      <c r="C18" s="74">
        <f>'财拨总表（引用）'!A19</f>
        <v>0</v>
      </c>
      <c r="D18" s="71">
        <f>'财拨总表（引用）'!B19</f>
        <v>0</v>
      </c>
      <c r="E18" s="71">
        <f>'财拨总表（引用）'!C19</f>
        <v>0</v>
      </c>
      <c r="F18" s="71">
        <f>'财拨总表（引用）'!D19</f>
        <v>0</v>
      </c>
      <c r="G18" s="45"/>
    </row>
    <row r="19" spans="1:7" s="33" customFormat="1" ht="17.25" customHeight="1">
      <c r="A19" s="75"/>
      <c r="B19" s="53"/>
      <c r="C19" s="74">
        <f>'财拨总表（引用）'!A20</f>
        <v>0</v>
      </c>
      <c r="D19" s="71">
        <f>'财拨总表（引用）'!B20</f>
        <v>0</v>
      </c>
      <c r="E19" s="71">
        <f>'财拨总表（引用）'!C20</f>
        <v>0</v>
      </c>
      <c r="F19" s="71">
        <f>'财拨总表（引用）'!D20</f>
        <v>0</v>
      </c>
      <c r="G19" s="45"/>
    </row>
    <row r="20" spans="1:7" s="33" customFormat="1" ht="17.25" customHeight="1">
      <c r="A20" s="72"/>
      <c r="B20" s="53"/>
      <c r="C20" s="74">
        <f>'财拨总表（引用）'!A21</f>
        <v>0</v>
      </c>
      <c r="D20" s="71">
        <f>'财拨总表（引用）'!B21</f>
        <v>0</v>
      </c>
      <c r="E20" s="71">
        <f>'财拨总表（引用）'!C21</f>
        <v>0</v>
      </c>
      <c r="F20" s="71">
        <f>'财拨总表（引用）'!D21</f>
        <v>0</v>
      </c>
      <c r="G20" s="45"/>
    </row>
    <row r="21" spans="1:7" s="33" customFormat="1" ht="17.25" customHeight="1">
      <c r="A21" s="72"/>
      <c r="B21" s="53"/>
      <c r="C21" s="74">
        <f>'财拨总表（引用）'!A22</f>
        <v>0</v>
      </c>
      <c r="D21" s="71">
        <f>'财拨总表（引用）'!B22</f>
        <v>0</v>
      </c>
      <c r="E21" s="71">
        <f>'财拨总表（引用）'!C22</f>
        <v>0</v>
      </c>
      <c r="F21" s="71">
        <f>'财拨总表（引用）'!D22</f>
        <v>0</v>
      </c>
      <c r="G21" s="45"/>
    </row>
    <row r="22" spans="1:7" s="33" customFormat="1" ht="17.25" customHeight="1">
      <c r="A22" s="72"/>
      <c r="B22" s="53"/>
      <c r="C22" s="74">
        <f>'财拨总表（引用）'!A23</f>
        <v>0</v>
      </c>
      <c r="D22" s="71">
        <f>'财拨总表（引用）'!B23</f>
        <v>0</v>
      </c>
      <c r="E22" s="71">
        <f>'财拨总表（引用）'!C23</f>
        <v>0</v>
      </c>
      <c r="F22" s="71">
        <f>'财拨总表（引用）'!D23</f>
        <v>0</v>
      </c>
      <c r="G22" s="45"/>
    </row>
    <row r="23" spans="1:7" s="33" customFormat="1" ht="17.25" customHeight="1">
      <c r="A23" s="72"/>
      <c r="B23" s="53"/>
      <c r="C23" s="74">
        <f>'财拨总表（引用）'!A24</f>
        <v>0</v>
      </c>
      <c r="D23" s="71">
        <f>'财拨总表（引用）'!B24</f>
        <v>0</v>
      </c>
      <c r="E23" s="71">
        <f>'财拨总表（引用）'!C24</f>
        <v>0</v>
      </c>
      <c r="F23" s="71">
        <f>'财拨总表（引用）'!D24</f>
        <v>0</v>
      </c>
      <c r="G23" s="45"/>
    </row>
    <row r="24" spans="1:7" s="33" customFormat="1" ht="17.25" customHeight="1">
      <c r="A24" s="72"/>
      <c r="B24" s="53"/>
      <c r="C24" s="74">
        <f>'财拨总表（引用）'!A25</f>
        <v>0</v>
      </c>
      <c r="D24" s="71">
        <f>'财拨总表（引用）'!B25</f>
        <v>0</v>
      </c>
      <c r="E24" s="71">
        <f>'财拨总表（引用）'!C25</f>
        <v>0</v>
      </c>
      <c r="F24" s="71">
        <f>'财拨总表（引用）'!D25</f>
        <v>0</v>
      </c>
      <c r="G24" s="45"/>
    </row>
    <row r="25" spans="1:7" s="33" customFormat="1" ht="17.25" customHeight="1">
      <c r="A25" s="72"/>
      <c r="B25" s="53"/>
      <c r="C25" s="74">
        <f>'财拨总表（引用）'!A26</f>
        <v>0</v>
      </c>
      <c r="D25" s="71">
        <f>'财拨总表（引用）'!B26</f>
        <v>0</v>
      </c>
      <c r="E25" s="71">
        <f>'财拨总表（引用）'!C26</f>
        <v>0</v>
      </c>
      <c r="F25" s="71">
        <f>'财拨总表（引用）'!D26</f>
        <v>0</v>
      </c>
      <c r="G25" s="45"/>
    </row>
    <row r="26" spans="1:7" s="33" customFormat="1" ht="19.5" customHeight="1">
      <c r="A26" s="72"/>
      <c r="B26" s="53"/>
      <c r="C26" s="74">
        <f>'财拨总表（引用）'!A27</f>
        <v>0</v>
      </c>
      <c r="D26" s="71">
        <f>'财拨总表（引用）'!B27</f>
        <v>0</v>
      </c>
      <c r="E26" s="71">
        <f>'财拨总表（引用）'!C27</f>
        <v>0</v>
      </c>
      <c r="F26" s="71">
        <f>'财拨总表（引用）'!D27</f>
        <v>0</v>
      </c>
      <c r="G26" s="45"/>
    </row>
    <row r="27" spans="1:7" s="33" customFormat="1" ht="19.5" customHeight="1">
      <c r="A27" s="72"/>
      <c r="B27" s="53"/>
      <c r="C27" s="74">
        <f>'财拨总表（引用）'!A28</f>
        <v>0</v>
      </c>
      <c r="D27" s="71">
        <f>'财拨总表（引用）'!B28</f>
        <v>0</v>
      </c>
      <c r="E27" s="71">
        <f>'财拨总表（引用）'!C28</f>
        <v>0</v>
      </c>
      <c r="F27" s="71">
        <f>'财拨总表（引用）'!D28</f>
        <v>0</v>
      </c>
      <c r="G27" s="45"/>
    </row>
    <row r="28" spans="1:7" s="33" customFormat="1" ht="19.5" customHeight="1">
      <c r="A28" s="72"/>
      <c r="B28" s="53"/>
      <c r="C28" s="74">
        <f>'财拨总表（引用）'!A29</f>
        <v>0</v>
      </c>
      <c r="D28" s="71">
        <f>'财拨总表（引用）'!B29</f>
        <v>0</v>
      </c>
      <c r="E28" s="71">
        <f>'财拨总表（引用）'!C29</f>
        <v>0</v>
      </c>
      <c r="F28" s="71">
        <f>'财拨总表（引用）'!D29</f>
        <v>0</v>
      </c>
      <c r="G28" s="45"/>
    </row>
    <row r="29" spans="1:7" s="33" customFormat="1" ht="19.5" customHeight="1">
      <c r="A29" s="72"/>
      <c r="B29" s="53"/>
      <c r="C29" s="74">
        <f>'财拨总表（引用）'!A30</f>
        <v>0</v>
      </c>
      <c r="D29" s="71">
        <f>'财拨总表（引用）'!B30</f>
        <v>0</v>
      </c>
      <c r="E29" s="71">
        <f>'财拨总表（引用）'!C30</f>
        <v>0</v>
      </c>
      <c r="F29" s="71">
        <f>'财拨总表（引用）'!D30</f>
        <v>0</v>
      </c>
      <c r="G29" s="45"/>
    </row>
    <row r="30" spans="1:7" s="33" customFormat="1" ht="19.5" customHeight="1">
      <c r="A30" s="72"/>
      <c r="B30" s="53"/>
      <c r="C30" s="74">
        <f>'财拨总表（引用）'!A31</f>
        <v>0</v>
      </c>
      <c r="D30" s="71">
        <f>'财拨总表（引用）'!B31</f>
        <v>0</v>
      </c>
      <c r="E30" s="71">
        <f>'财拨总表（引用）'!C31</f>
        <v>0</v>
      </c>
      <c r="F30" s="71">
        <f>'财拨总表（引用）'!D31</f>
        <v>0</v>
      </c>
      <c r="G30" s="45"/>
    </row>
    <row r="31" spans="1:7" s="33" customFormat="1" ht="19.5" customHeight="1">
      <c r="A31" s="72"/>
      <c r="B31" s="53"/>
      <c r="C31" s="74">
        <f>'财拨总表（引用）'!A32</f>
        <v>0</v>
      </c>
      <c r="D31" s="71">
        <f>'财拨总表（引用）'!B32</f>
        <v>0</v>
      </c>
      <c r="E31" s="71">
        <f>'财拨总表（引用）'!C32</f>
        <v>0</v>
      </c>
      <c r="F31" s="71">
        <f>'财拨总表（引用）'!D32</f>
        <v>0</v>
      </c>
      <c r="G31" s="45"/>
    </row>
    <row r="32" spans="1:7" s="33" customFormat="1" ht="19.5" customHeight="1">
      <c r="A32" s="72"/>
      <c r="B32" s="53"/>
      <c r="C32" s="74">
        <f>'财拨总表（引用）'!A33</f>
        <v>0</v>
      </c>
      <c r="D32" s="71">
        <f>'财拨总表（引用）'!B33</f>
        <v>0</v>
      </c>
      <c r="E32" s="71">
        <f>'财拨总表（引用）'!C33</f>
        <v>0</v>
      </c>
      <c r="F32" s="71">
        <f>'财拨总表（引用）'!D33</f>
        <v>0</v>
      </c>
      <c r="G32" s="45"/>
    </row>
    <row r="33" spans="1:7" s="33" customFormat="1" ht="19.5" customHeight="1">
      <c r="A33" s="72"/>
      <c r="B33" s="53"/>
      <c r="C33" s="74">
        <f>'财拨总表（引用）'!A34</f>
        <v>0</v>
      </c>
      <c r="D33" s="71">
        <f>'财拨总表（引用）'!B34</f>
        <v>0</v>
      </c>
      <c r="E33" s="71">
        <f>'财拨总表（引用）'!C34</f>
        <v>0</v>
      </c>
      <c r="F33" s="71">
        <f>'财拨总表（引用）'!D34</f>
        <v>0</v>
      </c>
      <c r="G33" s="45"/>
    </row>
    <row r="34" spans="1:7" s="33" customFormat="1" ht="19.5" customHeight="1">
      <c r="A34" s="72"/>
      <c r="B34" s="53"/>
      <c r="C34" s="74">
        <f>'财拨总表（引用）'!A35</f>
        <v>0</v>
      </c>
      <c r="D34" s="71">
        <f>'财拨总表（引用）'!B35</f>
        <v>0</v>
      </c>
      <c r="E34" s="71">
        <f>'财拨总表（引用）'!C35</f>
        <v>0</v>
      </c>
      <c r="F34" s="71">
        <f>'财拨总表（引用）'!D35</f>
        <v>0</v>
      </c>
      <c r="G34" s="45"/>
    </row>
    <row r="35" spans="1:7" s="33" customFormat="1" ht="19.5" customHeight="1">
      <c r="A35" s="72"/>
      <c r="B35" s="53"/>
      <c r="C35" s="74">
        <f>'财拨总表（引用）'!A36</f>
        <v>0</v>
      </c>
      <c r="D35" s="71">
        <f>'财拨总表（引用）'!B36</f>
        <v>0</v>
      </c>
      <c r="E35" s="71">
        <f>'财拨总表（引用）'!C36</f>
        <v>0</v>
      </c>
      <c r="F35" s="71">
        <f>'财拨总表（引用）'!D36</f>
        <v>0</v>
      </c>
      <c r="G35" s="45"/>
    </row>
    <row r="36" spans="1:7" s="33" customFormat="1" ht="19.5" customHeight="1">
      <c r="A36" s="72"/>
      <c r="B36" s="53"/>
      <c r="C36" s="74">
        <f>'财拨总表（引用）'!A37</f>
        <v>0</v>
      </c>
      <c r="D36" s="71">
        <f>'财拨总表（引用）'!B37</f>
        <v>0</v>
      </c>
      <c r="E36" s="71">
        <f>'财拨总表（引用）'!C37</f>
        <v>0</v>
      </c>
      <c r="F36" s="71">
        <f>'财拨总表（引用）'!D37</f>
        <v>0</v>
      </c>
      <c r="G36" s="45"/>
    </row>
    <row r="37" spans="1:7" s="33" customFormat="1" ht="19.5" customHeight="1">
      <c r="A37" s="72"/>
      <c r="B37" s="53"/>
      <c r="C37" s="74">
        <f>'财拨总表（引用）'!A38</f>
        <v>0</v>
      </c>
      <c r="D37" s="71">
        <f>'财拨总表（引用）'!B38</f>
        <v>0</v>
      </c>
      <c r="E37" s="71">
        <f>'财拨总表（引用）'!C38</f>
        <v>0</v>
      </c>
      <c r="F37" s="71">
        <f>'财拨总表（引用）'!D38</f>
        <v>0</v>
      </c>
      <c r="G37" s="45"/>
    </row>
    <row r="38" spans="1:7" s="33" customFormat="1" ht="19.5" customHeight="1">
      <c r="A38" s="72"/>
      <c r="B38" s="53"/>
      <c r="C38" s="74">
        <f>'财拨总表（引用）'!A39</f>
        <v>0</v>
      </c>
      <c r="D38" s="71">
        <f>'财拨总表（引用）'!B39</f>
        <v>0</v>
      </c>
      <c r="E38" s="71">
        <f>'财拨总表（引用）'!C39</f>
        <v>0</v>
      </c>
      <c r="F38" s="71">
        <f>'财拨总表（引用）'!D39</f>
        <v>0</v>
      </c>
      <c r="G38" s="45"/>
    </row>
    <row r="39" spans="1:7" s="33" customFormat="1" ht="19.5" customHeight="1">
      <c r="A39" s="72"/>
      <c r="B39" s="53"/>
      <c r="C39" s="74">
        <f>'财拨总表（引用）'!A40</f>
        <v>0</v>
      </c>
      <c r="D39" s="71">
        <f>'财拨总表（引用）'!B40</f>
        <v>0</v>
      </c>
      <c r="E39" s="71">
        <f>'财拨总表（引用）'!C40</f>
        <v>0</v>
      </c>
      <c r="F39" s="71">
        <f>'财拨总表（引用）'!D40</f>
        <v>0</v>
      </c>
      <c r="G39" s="45"/>
    </row>
    <row r="40" spans="1:7" s="33" customFormat="1" ht="19.5" customHeight="1">
      <c r="A40" s="72"/>
      <c r="B40" s="53"/>
      <c r="C40" s="74">
        <f>'财拨总表（引用）'!A41</f>
        <v>0</v>
      </c>
      <c r="D40" s="71">
        <f>'财拨总表（引用）'!B41</f>
        <v>0</v>
      </c>
      <c r="E40" s="71">
        <f>'财拨总表（引用）'!C41</f>
        <v>0</v>
      </c>
      <c r="F40" s="71">
        <f>'财拨总表（引用）'!D41</f>
        <v>0</v>
      </c>
      <c r="G40" s="45"/>
    </row>
    <row r="41" spans="1:7" s="33" customFormat="1" ht="19.5" customHeight="1">
      <c r="A41" s="72"/>
      <c r="B41" s="53"/>
      <c r="C41" s="74">
        <f>'财拨总表（引用）'!A42</f>
        <v>0</v>
      </c>
      <c r="D41" s="71">
        <f>'财拨总表（引用）'!B42</f>
        <v>0</v>
      </c>
      <c r="E41" s="71">
        <f>'财拨总表（引用）'!C42</f>
        <v>0</v>
      </c>
      <c r="F41" s="71">
        <f>'财拨总表（引用）'!D42</f>
        <v>0</v>
      </c>
      <c r="G41" s="45"/>
    </row>
    <row r="42" spans="1:7" s="33" customFormat="1" ht="19.5" customHeight="1">
      <c r="A42" s="72"/>
      <c r="B42" s="53"/>
      <c r="C42" s="74">
        <f>'财拨总表（引用）'!A43</f>
        <v>0</v>
      </c>
      <c r="D42" s="71">
        <f>'财拨总表（引用）'!B43</f>
        <v>0</v>
      </c>
      <c r="E42" s="71">
        <f>'财拨总表（引用）'!C43</f>
        <v>0</v>
      </c>
      <c r="F42" s="71">
        <f>'财拨总表（引用）'!D43</f>
        <v>0</v>
      </c>
      <c r="G42" s="45"/>
    </row>
    <row r="43" spans="1:7" s="33" customFormat="1" ht="19.5" customHeight="1">
      <c r="A43" s="72"/>
      <c r="B43" s="53"/>
      <c r="C43" s="74">
        <f>'财拨总表（引用）'!A44</f>
        <v>0</v>
      </c>
      <c r="D43" s="71">
        <f>'财拨总表（引用）'!B44</f>
        <v>0</v>
      </c>
      <c r="E43" s="71">
        <f>'财拨总表（引用）'!C44</f>
        <v>0</v>
      </c>
      <c r="F43" s="71">
        <f>'财拨总表（引用）'!D44</f>
        <v>0</v>
      </c>
      <c r="G43" s="45"/>
    </row>
    <row r="44" spans="1:7" s="33" customFormat="1" ht="19.5" customHeight="1">
      <c r="A44" s="72"/>
      <c r="B44" s="53"/>
      <c r="C44" s="74">
        <f>'财拨总表（引用）'!A45</f>
        <v>0</v>
      </c>
      <c r="D44" s="71">
        <f>'财拨总表（引用）'!B45</f>
        <v>0</v>
      </c>
      <c r="E44" s="71">
        <f>'财拨总表（引用）'!C45</f>
        <v>0</v>
      </c>
      <c r="F44" s="71">
        <f>'财拨总表（引用）'!D45</f>
        <v>0</v>
      </c>
      <c r="G44" s="45"/>
    </row>
    <row r="45" spans="1:7" s="33" customFormat="1" ht="19.5" customHeight="1">
      <c r="A45" s="72"/>
      <c r="B45" s="53"/>
      <c r="C45" s="74">
        <f>'财拨总表（引用）'!A46</f>
        <v>0</v>
      </c>
      <c r="D45" s="71">
        <f>'财拨总表（引用）'!B46</f>
        <v>0</v>
      </c>
      <c r="E45" s="71">
        <f>'财拨总表（引用）'!C46</f>
        <v>0</v>
      </c>
      <c r="F45" s="71">
        <f>'财拨总表（引用）'!D46</f>
        <v>0</v>
      </c>
      <c r="G45" s="45"/>
    </row>
    <row r="46" spans="1:7" s="33" customFormat="1" ht="19.5" customHeight="1">
      <c r="A46" s="72"/>
      <c r="B46" s="53"/>
      <c r="C46" s="74">
        <f>'财拨总表（引用）'!A47</f>
        <v>0</v>
      </c>
      <c r="D46" s="71">
        <f>'财拨总表（引用）'!B47</f>
        <v>0</v>
      </c>
      <c r="E46" s="71">
        <f>'财拨总表（引用）'!C47</f>
        <v>0</v>
      </c>
      <c r="F46" s="71">
        <f>'财拨总表（引用）'!D47</f>
        <v>0</v>
      </c>
      <c r="G46" s="45"/>
    </row>
    <row r="47" spans="1:7" s="33" customFormat="1" ht="19.5" customHeight="1">
      <c r="A47" s="72"/>
      <c r="B47" s="53"/>
      <c r="C47" s="74">
        <f>'财拨总表（引用）'!A48</f>
        <v>0</v>
      </c>
      <c r="D47" s="71">
        <f>'财拨总表（引用）'!B48</f>
        <v>0</v>
      </c>
      <c r="E47" s="71">
        <f>'财拨总表（引用）'!C48</f>
        <v>0</v>
      </c>
      <c r="F47" s="71">
        <f>'财拨总表（引用）'!D48</f>
        <v>0</v>
      </c>
      <c r="G47" s="45"/>
    </row>
    <row r="48" spans="1:7" s="33" customFormat="1" ht="19.5" customHeight="1">
      <c r="A48" s="72"/>
      <c r="B48" s="53"/>
      <c r="C48" s="74">
        <f>'财拨总表（引用）'!A49</f>
        <v>0</v>
      </c>
      <c r="D48" s="71">
        <f>'财拨总表（引用）'!B49</f>
        <v>0</v>
      </c>
      <c r="E48" s="71">
        <f>'财拨总表（引用）'!C49</f>
        <v>0</v>
      </c>
      <c r="F48" s="71">
        <f>'财拨总表（引用）'!D49</f>
        <v>0</v>
      </c>
      <c r="G48" s="45"/>
    </row>
    <row r="49" spans="1:7" s="33" customFormat="1" ht="17.25" customHeight="1">
      <c r="A49" s="72" t="s">
        <v>83</v>
      </c>
      <c r="B49" s="53"/>
      <c r="C49" s="71" t="s">
        <v>84</v>
      </c>
      <c r="D49" s="71"/>
      <c r="E49" s="71"/>
      <c r="F49" s="53"/>
      <c r="G49" s="45"/>
    </row>
    <row r="50" spans="1:7" s="33" customFormat="1" ht="17.25" customHeight="1">
      <c r="A50" s="49" t="s">
        <v>85</v>
      </c>
      <c r="B50" s="53"/>
      <c r="C50" s="71"/>
      <c r="D50" s="71"/>
      <c r="E50" s="71"/>
      <c r="F50" s="53"/>
      <c r="G50" s="45"/>
    </row>
    <row r="51" spans="1:7" s="33" customFormat="1" ht="17.25" customHeight="1">
      <c r="A51" s="72" t="s">
        <v>86</v>
      </c>
      <c r="B51" s="39"/>
      <c r="C51" s="71"/>
      <c r="D51" s="71"/>
      <c r="E51" s="71"/>
      <c r="F51" s="53"/>
      <c r="G51" s="45"/>
    </row>
    <row r="52" spans="1:7" s="33" customFormat="1" ht="17.25" customHeight="1">
      <c r="A52" s="72"/>
      <c r="B52" s="53"/>
      <c r="C52" s="71"/>
      <c r="D52" s="71"/>
      <c r="E52" s="71"/>
      <c r="F52" s="53"/>
      <c r="G52" s="45"/>
    </row>
    <row r="53" spans="1:7" s="33" customFormat="1" ht="17.25" customHeight="1">
      <c r="A53" s="72"/>
      <c r="B53" s="53"/>
      <c r="C53" s="71"/>
      <c r="D53" s="71"/>
      <c r="E53" s="71"/>
      <c r="F53" s="53"/>
      <c r="G53" s="45"/>
    </row>
    <row r="54" spans="1:7" s="33" customFormat="1" ht="17.25" customHeight="1">
      <c r="A54" s="76" t="s">
        <v>31</v>
      </c>
      <c r="B54" s="39">
        <f>B6</f>
        <v>69</v>
      </c>
      <c r="C54" s="76" t="s">
        <v>32</v>
      </c>
      <c r="D54" s="39">
        <f>'财拨总表（引用）'!B7</f>
        <v>69</v>
      </c>
      <c r="E54" s="39">
        <f>'财拨总表（引用）'!C7</f>
        <v>69</v>
      </c>
      <c r="F54" s="39">
        <f>'财拨总表（引用）'!D7</f>
        <v>0</v>
      </c>
      <c r="G54" s="45"/>
    </row>
    <row r="55" s="33" customFormat="1" ht="15"/>
    <row r="56" s="33" customFormat="1" ht="15"/>
    <row r="57" s="33" customFormat="1" ht="15"/>
    <row r="58" s="33" customFormat="1" ht="15"/>
    <row r="59" s="33" customFormat="1" ht="15"/>
    <row r="60" s="33" customFormat="1" ht="15"/>
    <row r="61" s="33" customFormat="1" ht="15"/>
    <row r="62" s="33" customFormat="1" ht="15"/>
    <row r="63" s="33" customFormat="1" ht="15"/>
    <row r="64" s="33" customFormat="1" ht="15"/>
    <row r="65" s="33" customFormat="1" ht="15"/>
    <row r="66" s="33" customFormat="1" ht="15"/>
    <row r="67" s="33" customFormat="1" ht="15"/>
    <row r="68" s="33" customFormat="1" ht="15"/>
    <row r="69" s="33" customFormat="1" ht="15"/>
    <row r="70" s="33" customFormat="1" ht="15"/>
    <row r="71" s="33" customFormat="1" ht="15"/>
    <row r="72" s="33" customFormat="1" ht="15"/>
    <row r="73" s="33" customFormat="1" ht="15"/>
    <row r="74" s="33" customFormat="1" ht="15"/>
    <row r="75" s="33" customFormat="1" ht="15"/>
    <row r="76" s="33" customFormat="1" ht="15"/>
    <row r="77" s="33" customFormat="1" ht="15"/>
    <row r="78" s="33" customFormat="1" ht="15"/>
    <row r="79" s="33" customFormat="1" ht="15"/>
    <row r="80" s="33" customFormat="1" ht="15">
      <c r="AF80" s="43"/>
    </row>
    <row r="81" s="33" customFormat="1" ht="15">
      <c r="AD81" s="43"/>
    </row>
    <row r="82" spans="31:32" s="33" customFormat="1" ht="15">
      <c r="AE82" s="43"/>
      <c r="AF82" s="43"/>
    </row>
    <row r="83" spans="32:33" s="33" customFormat="1" ht="15">
      <c r="AF83" s="43"/>
      <c r="AG83" s="43"/>
    </row>
    <row r="84" s="33" customFormat="1" ht="15">
      <c r="AG84" s="77" t="s">
        <v>87</v>
      </c>
    </row>
    <row r="85" s="33" customFormat="1" ht="15"/>
    <row r="86" s="33" customFormat="1" ht="15"/>
    <row r="87" s="33" customFormat="1" ht="15"/>
    <row r="88" s="33" customFormat="1" ht="15"/>
    <row r="89" s="33" customFormat="1" ht="15"/>
    <row r="90" s="33" customFormat="1" ht="15"/>
    <row r="91" s="33" customFormat="1" ht="15"/>
    <row r="92" s="33" customFormat="1" ht="15"/>
    <row r="93" s="33" customFormat="1" ht="15"/>
    <row r="94" s="33" customFormat="1" ht="15"/>
    <row r="95" s="33" customFormat="1" ht="15"/>
    <row r="96" s="33" customFormat="1" ht="15"/>
    <row r="97" s="33" customFormat="1" ht="15"/>
    <row r="98" s="33" customFormat="1" ht="15"/>
    <row r="99" s="33" customFormat="1" ht="15"/>
    <row r="100" s="33" customFormat="1" ht="15"/>
    <row r="101" s="33" customFormat="1" ht="15"/>
    <row r="102" s="33" customFormat="1" ht="15"/>
    <row r="103" s="33" customFormat="1" ht="15"/>
    <row r="104" s="33" customFormat="1" ht="15"/>
    <row r="105" s="33" customFormat="1" ht="15"/>
    <row r="106" s="33" customFormat="1" ht="15"/>
    <row r="107" s="33" customFormat="1" ht="15"/>
    <row r="108" s="33" customFormat="1" ht="15"/>
    <row r="109" s="33" customFormat="1" ht="15"/>
    <row r="110" s="33" customFormat="1" ht="15"/>
    <row r="111" s="33" customFormat="1" ht="15"/>
    <row r="112" s="33" customFormat="1" ht="15"/>
    <row r="113" s="33" customFormat="1" ht="15"/>
    <row r="114" s="33" customFormat="1" ht="15"/>
    <row r="115" s="33" customFormat="1" ht="15"/>
    <row r="116" s="33" customFormat="1" ht="15"/>
    <row r="117" s="33" customFormat="1" ht="15"/>
    <row r="118" s="33" customFormat="1" ht="15"/>
    <row r="119" s="33" customFormat="1" ht="15"/>
    <row r="120" s="33" customFormat="1" ht="15"/>
    <row r="121" s="33" customFormat="1" ht="15">
      <c r="Z121" s="43"/>
    </row>
    <row r="122" spans="23:26" s="33" customFormat="1" ht="15">
      <c r="W122" s="43"/>
      <c r="X122" s="43"/>
      <c r="Y122" s="43"/>
      <c r="Z122" s="77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44.421875" style="33" customWidth="1"/>
    <col min="3" max="5" width="28.00390625" style="33" customWidth="1"/>
    <col min="6" max="6" width="9.140625" style="33" customWidth="1"/>
    <col min="7" max="7" width="13.57421875" style="33" customWidth="1"/>
    <col min="8" max="8" width="9.140625" style="33" customWidth="1"/>
  </cols>
  <sheetData>
    <row r="1" spans="1:7" s="33" customFormat="1" ht="21" customHeight="1">
      <c r="A1" s="45"/>
      <c r="B1" s="45"/>
      <c r="C1" s="45"/>
      <c r="D1" s="45"/>
      <c r="E1" s="45"/>
      <c r="F1" s="45"/>
      <c r="G1" s="45"/>
    </row>
    <row r="2" spans="1:7" s="33" customFormat="1" ht="29.25" customHeight="1">
      <c r="A2" s="46" t="s">
        <v>88</v>
      </c>
      <c r="B2" s="46"/>
      <c r="C2" s="46"/>
      <c r="D2" s="46"/>
      <c r="E2" s="46"/>
      <c r="F2" s="47"/>
      <c r="G2" s="47"/>
    </row>
    <row r="3" spans="1:7" s="33" customFormat="1" ht="21" customHeight="1">
      <c r="A3" s="48" t="s">
        <v>9</v>
      </c>
      <c r="B3" s="49"/>
      <c r="C3" s="49"/>
      <c r="D3" s="49"/>
      <c r="E3" s="50" t="s">
        <v>10</v>
      </c>
      <c r="F3" s="45"/>
      <c r="G3" s="45"/>
    </row>
    <row r="4" spans="1:7" s="33" customFormat="1" ht="17.25" customHeight="1">
      <c r="A4" s="36" t="s">
        <v>65</v>
      </c>
      <c r="B4" s="36"/>
      <c r="C4" s="36" t="s">
        <v>89</v>
      </c>
      <c r="D4" s="36"/>
      <c r="E4" s="36"/>
      <c r="F4" s="45"/>
      <c r="G4" s="45"/>
    </row>
    <row r="5" spans="1:7" s="33" customFormat="1" ht="21" customHeight="1">
      <c r="A5" s="36" t="s">
        <v>71</v>
      </c>
      <c r="B5" s="36" t="s">
        <v>72</v>
      </c>
      <c r="C5" s="36" t="s">
        <v>36</v>
      </c>
      <c r="D5" s="36" t="s">
        <v>66</v>
      </c>
      <c r="E5" s="36" t="s">
        <v>67</v>
      </c>
      <c r="F5" s="45"/>
      <c r="G5" s="45"/>
    </row>
    <row r="6" spans="1:7" s="33" customFormat="1" ht="21" customHeight="1">
      <c r="A6" s="37" t="s">
        <v>50</v>
      </c>
      <c r="B6" s="37" t="s">
        <v>50</v>
      </c>
      <c r="C6" s="52">
        <v>1</v>
      </c>
      <c r="D6" s="52">
        <f>C6+1</f>
        <v>2</v>
      </c>
      <c r="E6" s="52">
        <f>D6+1</f>
        <v>3</v>
      </c>
      <c r="F6" s="45"/>
      <c r="G6" s="45"/>
    </row>
    <row r="7" spans="1:7" s="33" customFormat="1" ht="18.75" customHeight="1">
      <c r="A7" s="38" t="s">
        <v>51</v>
      </c>
      <c r="B7" s="38" t="s">
        <v>36</v>
      </c>
      <c r="C7" s="54">
        <v>69</v>
      </c>
      <c r="D7" s="54">
        <v>69</v>
      </c>
      <c r="E7" s="53"/>
      <c r="F7" s="45"/>
      <c r="G7" s="45"/>
    </row>
    <row r="8" spans="1:5" s="33" customFormat="1" ht="18.75" customHeight="1">
      <c r="A8" s="38" t="s">
        <v>52</v>
      </c>
      <c r="B8" s="38" t="s">
        <v>53</v>
      </c>
      <c r="C8" s="54">
        <v>64.2</v>
      </c>
      <c r="D8" s="54">
        <v>64.2</v>
      </c>
      <c r="E8" s="53"/>
    </row>
    <row r="9" spans="1:5" s="33" customFormat="1" ht="18.75" customHeight="1">
      <c r="A9" s="38" t="s">
        <v>54</v>
      </c>
      <c r="B9" s="38" t="s">
        <v>55</v>
      </c>
      <c r="C9" s="54">
        <v>64.2</v>
      </c>
      <c r="D9" s="54">
        <v>64.2</v>
      </c>
      <c r="E9" s="53"/>
    </row>
    <row r="10" spans="1:5" s="33" customFormat="1" ht="37.5" customHeight="1">
      <c r="A10" s="38" t="s">
        <v>56</v>
      </c>
      <c r="B10" s="38" t="s">
        <v>57</v>
      </c>
      <c r="C10" s="54">
        <v>64.2</v>
      </c>
      <c r="D10" s="54">
        <v>64.2</v>
      </c>
      <c r="E10" s="53"/>
    </row>
    <row r="11" spans="1:5" s="33" customFormat="1" ht="18.75" customHeight="1">
      <c r="A11" s="38" t="s">
        <v>58</v>
      </c>
      <c r="B11" s="38" t="s">
        <v>59</v>
      </c>
      <c r="C11" s="54">
        <v>4.8</v>
      </c>
      <c r="D11" s="54">
        <v>4.8</v>
      </c>
      <c r="E11" s="53"/>
    </row>
    <row r="12" spans="1:5" s="33" customFormat="1" ht="18.75" customHeight="1">
      <c r="A12" s="38" t="s">
        <v>60</v>
      </c>
      <c r="B12" s="38" t="s">
        <v>61</v>
      </c>
      <c r="C12" s="54">
        <v>4.8</v>
      </c>
      <c r="D12" s="54">
        <v>4.8</v>
      </c>
      <c r="E12" s="53"/>
    </row>
    <row r="13" spans="1:5" s="33" customFormat="1" ht="18.75" customHeight="1">
      <c r="A13" s="38" t="s">
        <v>62</v>
      </c>
      <c r="B13" s="38" t="s">
        <v>63</v>
      </c>
      <c r="C13" s="54">
        <v>4.8</v>
      </c>
      <c r="D13" s="54">
        <v>4.8</v>
      </c>
      <c r="E13" s="53"/>
    </row>
    <row r="14" spans="1:7" s="33" customFormat="1" ht="21" customHeight="1">
      <c r="A14" s="45"/>
      <c r="B14" s="45"/>
      <c r="C14" s="45"/>
      <c r="D14" s="45"/>
      <c r="E14" s="45"/>
      <c r="F14" s="45"/>
      <c r="G14" s="45"/>
    </row>
    <row r="15" spans="1:7" s="33" customFormat="1" ht="21" customHeight="1">
      <c r="A15" s="45"/>
      <c r="B15" s="45"/>
      <c r="C15" s="45"/>
      <c r="D15" s="45"/>
      <c r="E15" s="45"/>
      <c r="F15" s="45"/>
      <c r="G15" s="45"/>
    </row>
    <row r="16" spans="1:7" s="33" customFormat="1" ht="21" customHeight="1">
      <c r="A16" s="45"/>
      <c r="B16" s="45"/>
      <c r="C16" s="45"/>
      <c r="D16" s="45"/>
      <c r="E16" s="45"/>
      <c r="F16" s="45"/>
      <c r="G16" s="45"/>
    </row>
    <row r="17" spans="1:7" s="33" customFormat="1" ht="21" customHeight="1">
      <c r="A17" s="45"/>
      <c r="B17" s="45"/>
      <c r="C17" s="45"/>
      <c r="D17" s="45"/>
      <c r="E17" s="45"/>
      <c r="F17" s="45"/>
      <c r="G17" s="45"/>
    </row>
    <row r="18" spans="1:7" s="33" customFormat="1" ht="21" customHeight="1">
      <c r="A18" s="45"/>
      <c r="B18" s="45"/>
      <c r="C18" s="45"/>
      <c r="D18" s="45"/>
      <c r="E18" s="45"/>
      <c r="F18" s="45"/>
      <c r="G18" s="45"/>
    </row>
    <row r="19" spans="1:7" s="33" customFormat="1" ht="21" customHeight="1">
      <c r="A19" s="45"/>
      <c r="B19" s="45"/>
      <c r="C19" s="45"/>
      <c r="D19" s="45"/>
      <c r="E19" s="45"/>
      <c r="F19" s="45"/>
      <c r="G19" s="45"/>
    </row>
    <row r="20" spans="1:7" s="33" customFormat="1" ht="21" customHeight="1">
      <c r="A20" s="45"/>
      <c r="B20" s="45"/>
      <c r="C20" s="45"/>
      <c r="D20" s="45"/>
      <c r="E20" s="45"/>
      <c r="F20" s="45"/>
      <c r="G20" s="45"/>
    </row>
    <row r="21" spans="1:7" s="33" customFormat="1" ht="21" customHeight="1">
      <c r="A21" s="45"/>
      <c r="B21" s="45"/>
      <c r="C21" s="45"/>
      <c r="D21" s="45"/>
      <c r="E21" s="45"/>
      <c r="F21" s="45"/>
      <c r="G21" s="45"/>
    </row>
    <row r="22" spans="1:7" s="33" customFormat="1" ht="21" customHeight="1">
      <c r="A22" s="45"/>
      <c r="B22" s="45"/>
      <c r="C22" s="45"/>
      <c r="D22" s="45"/>
      <c r="E22" s="45"/>
      <c r="F22" s="45"/>
      <c r="G22" s="45"/>
    </row>
    <row r="23" s="33" customFormat="1" ht="21" customHeight="1"/>
    <row r="24" spans="1:7" s="33" customFormat="1" ht="21" customHeight="1">
      <c r="A24" s="45"/>
      <c r="B24" s="45"/>
      <c r="C24" s="45"/>
      <c r="D24" s="45"/>
      <c r="E24" s="45"/>
      <c r="F24" s="45"/>
      <c r="G24" s="45"/>
    </row>
    <row r="25" s="33" customFormat="1" ht="15"/>
    <row r="26" s="33" customFormat="1" ht="15"/>
    <row r="27" s="33" customFormat="1" ht="15"/>
    <row r="28" s="33" customFormat="1" ht="15"/>
    <row r="29" s="33" customFormat="1" ht="15"/>
    <row r="30" s="3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3" customWidth="1"/>
    <col min="2" max="2" width="38.0039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45"/>
      <c r="B1" s="45"/>
      <c r="C1" s="45"/>
      <c r="D1" s="45"/>
      <c r="E1" s="45"/>
      <c r="F1" s="45"/>
      <c r="G1" s="45"/>
    </row>
    <row r="2" spans="1:7" s="33" customFormat="1" ht="29.25" customHeight="1">
      <c r="A2" s="46" t="s">
        <v>90</v>
      </c>
      <c r="B2" s="46"/>
      <c r="C2" s="46"/>
      <c r="D2" s="46"/>
      <c r="E2" s="46"/>
      <c r="F2" s="47"/>
      <c r="G2" s="47"/>
    </row>
    <row r="3" spans="1:7" s="33" customFormat="1" ht="21" customHeight="1">
      <c r="A3" s="48" t="s">
        <v>9</v>
      </c>
      <c r="B3" s="49"/>
      <c r="C3" s="49"/>
      <c r="D3" s="49"/>
      <c r="E3" s="50" t="s">
        <v>10</v>
      </c>
      <c r="F3" s="45"/>
      <c r="G3" s="45"/>
    </row>
    <row r="4" spans="1:7" s="33" customFormat="1" ht="17.25" customHeight="1">
      <c r="A4" s="36" t="s">
        <v>91</v>
      </c>
      <c r="B4" s="36"/>
      <c r="C4" s="36" t="s">
        <v>92</v>
      </c>
      <c r="D4" s="36"/>
      <c r="E4" s="36"/>
      <c r="F4" s="45"/>
      <c r="G4" s="45"/>
    </row>
    <row r="5" spans="1:7" s="33" customFormat="1" ht="21" customHeight="1">
      <c r="A5" s="36" t="s">
        <v>71</v>
      </c>
      <c r="B5" s="35" t="s">
        <v>72</v>
      </c>
      <c r="C5" s="51" t="s">
        <v>36</v>
      </c>
      <c r="D5" s="51" t="s">
        <v>93</v>
      </c>
      <c r="E5" s="51" t="s">
        <v>94</v>
      </c>
      <c r="F5" s="45"/>
      <c r="G5" s="45"/>
    </row>
    <row r="6" spans="1:7" s="33" customFormat="1" ht="21" customHeight="1">
      <c r="A6" s="37" t="s">
        <v>50</v>
      </c>
      <c r="B6" s="37" t="s">
        <v>50</v>
      </c>
      <c r="C6" s="52">
        <v>1</v>
      </c>
      <c r="D6" s="52">
        <f>C6+1</f>
        <v>2</v>
      </c>
      <c r="E6" s="52">
        <f>D6+1</f>
        <v>3</v>
      </c>
      <c r="F6" s="45"/>
      <c r="G6" s="45"/>
    </row>
    <row r="7" spans="1:8" s="33" customFormat="1" ht="18.75" customHeight="1">
      <c r="A7" s="38" t="s">
        <v>51</v>
      </c>
      <c r="B7" s="38" t="s">
        <v>36</v>
      </c>
      <c r="C7" s="54">
        <v>69</v>
      </c>
      <c r="D7" s="54">
        <v>54</v>
      </c>
      <c r="E7" s="53">
        <v>15</v>
      </c>
      <c r="F7" s="63"/>
      <c r="G7" s="63"/>
      <c r="H7" s="43"/>
    </row>
    <row r="8" spans="1:5" s="33" customFormat="1" ht="18.75" customHeight="1">
      <c r="A8" s="38"/>
      <c r="B8" s="38" t="s">
        <v>95</v>
      </c>
      <c r="C8" s="54">
        <v>54</v>
      </c>
      <c r="D8" s="54">
        <v>54</v>
      </c>
      <c r="E8" s="53"/>
    </row>
    <row r="9" spans="1:5" s="33" customFormat="1" ht="18.75" customHeight="1">
      <c r="A9" s="38" t="s">
        <v>96</v>
      </c>
      <c r="B9" s="38" t="s">
        <v>97</v>
      </c>
      <c r="C9" s="54">
        <v>5.82</v>
      </c>
      <c r="D9" s="54">
        <v>5.82</v>
      </c>
      <c r="E9" s="53"/>
    </row>
    <row r="10" spans="1:5" s="33" customFormat="1" ht="18.75" customHeight="1">
      <c r="A10" s="38" t="s">
        <v>98</v>
      </c>
      <c r="B10" s="38" t="s">
        <v>99</v>
      </c>
      <c r="C10" s="54">
        <v>0.7</v>
      </c>
      <c r="D10" s="54">
        <v>0.7</v>
      </c>
      <c r="E10" s="53"/>
    </row>
    <row r="11" spans="1:5" s="33" customFormat="1" ht="18.75" customHeight="1">
      <c r="A11" s="38" t="s">
        <v>100</v>
      </c>
      <c r="B11" s="38" t="s">
        <v>101</v>
      </c>
      <c r="C11" s="54">
        <v>12.68</v>
      </c>
      <c r="D11" s="54">
        <v>12.68</v>
      </c>
      <c r="E11" s="53"/>
    </row>
    <row r="12" spans="1:5" s="33" customFormat="1" ht="18.75" customHeight="1">
      <c r="A12" s="38" t="s">
        <v>102</v>
      </c>
      <c r="B12" s="38" t="s">
        <v>103</v>
      </c>
      <c r="C12" s="54">
        <v>5.32</v>
      </c>
      <c r="D12" s="54">
        <v>5.32</v>
      </c>
      <c r="E12" s="53"/>
    </row>
    <row r="13" spans="1:5" s="33" customFormat="1" ht="18.75" customHeight="1">
      <c r="A13" s="38" t="s">
        <v>104</v>
      </c>
      <c r="B13" s="38" t="s">
        <v>105</v>
      </c>
      <c r="C13" s="54">
        <v>1.8</v>
      </c>
      <c r="D13" s="54">
        <v>1.8</v>
      </c>
      <c r="E13" s="53"/>
    </row>
    <row r="14" spans="1:5" s="33" customFormat="1" ht="18.75" customHeight="1">
      <c r="A14" s="38" t="s">
        <v>106</v>
      </c>
      <c r="B14" s="38" t="s">
        <v>107</v>
      </c>
      <c r="C14" s="54">
        <v>1.46</v>
      </c>
      <c r="D14" s="54">
        <v>1.46</v>
      </c>
      <c r="E14" s="53"/>
    </row>
    <row r="15" spans="1:5" s="33" customFormat="1" ht="18.75" customHeight="1">
      <c r="A15" s="38" t="s">
        <v>108</v>
      </c>
      <c r="B15" s="38" t="s">
        <v>109</v>
      </c>
      <c r="C15" s="54">
        <v>0.06</v>
      </c>
      <c r="D15" s="54">
        <v>0.06</v>
      </c>
      <c r="E15" s="53"/>
    </row>
    <row r="16" spans="1:5" s="33" customFormat="1" ht="18.75" customHeight="1">
      <c r="A16" s="38" t="s">
        <v>110</v>
      </c>
      <c r="B16" s="38" t="s">
        <v>111</v>
      </c>
      <c r="C16" s="54">
        <v>0.04</v>
      </c>
      <c r="D16" s="54">
        <v>0.04</v>
      </c>
      <c r="E16" s="53"/>
    </row>
    <row r="17" spans="1:5" s="33" customFormat="1" ht="18.75" customHeight="1">
      <c r="A17" s="38" t="s">
        <v>112</v>
      </c>
      <c r="B17" s="38" t="s">
        <v>113</v>
      </c>
      <c r="C17" s="54">
        <v>0.04</v>
      </c>
      <c r="D17" s="54">
        <v>0.04</v>
      </c>
      <c r="E17" s="53"/>
    </row>
    <row r="18" spans="1:5" s="33" customFormat="1" ht="18.75" customHeight="1">
      <c r="A18" s="38" t="s">
        <v>114</v>
      </c>
      <c r="B18" s="38" t="s">
        <v>115</v>
      </c>
      <c r="C18" s="54">
        <v>4.8</v>
      </c>
      <c r="D18" s="54">
        <v>4.8</v>
      </c>
      <c r="E18" s="53"/>
    </row>
    <row r="19" spans="1:5" s="33" customFormat="1" ht="18.75" customHeight="1">
      <c r="A19" s="38" t="s">
        <v>116</v>
      </c>
      <c r="B19" s="38" t="s">
        <v>117</v>
      </c>
      <c r="C19" s="54">
        <v>21.28</v>
      </c>
      <c r="D19" s="54">
        <v>21.28</v>
      </c>
      <c r="E19" s="53"/>
    </row>
    <row r="20" spans="1:5" s="33" customFormat="1" ht="18.75" customHeight="1">
      <c r="A20" s="38"/>
      <c r="B20" s="38" t="s">
        <v>118</v>
      </c>
      <c r="C20" s="54">
        <v>15</v>
      </c>
      <c r="D20" s="54"/>
      <c r="E20" s="53">
        <v>15</v>
      </c>
    </row>
    <row r="21" spans="1:5" s="33" customFormat="1" ht="18.75" customHeight="1">
      <c r="A21" s="38" t="s">
        <v>119</v>
      </c>
      <c r="B21" s="38" t="s">
        <v>120</v>
      </c>
      <c r="C21" s="54">
        <v>3.5</v>
      </c>
      <c r="D21" s="54"/>
      <c r="E21" s="53">
        <v>3.5</v>
      </c>
    </row>
    <row r="22" spans="1:5" s="33" customFormat="1" ht="18.75" customHeight="1">
      <c r="A22" s="38" t="s">
        <v>121</v>
      </c>
      <c r="B22" s="38" t="s">
        <v>122</v>
      </c>
      <c r="C22" s="54">
        <v>1</v>
      </c>
      <c r="D22" s="54"/>
      <c r="E22" s="53">
        <v>1</v>
      </c>
    </row>
    <row r="23" spans="1:5" s="33" customFormat="1" ht="18.75" customHeight="1">
      <c r="A23" s="38" t="s">
        <v>123</v>
      </c>
      <c r="B23" s="38" t="s">
        <v>124</v>
      </c>
      <c r="C23" s="54">
        <v>4</v>
      </c>
      <c r="D23" s="54"/>
      <c r="E23" s="53">
        <v>4</v>
      </c>
    </row>
    <row r="24" spans="1:5" s="33" customFormat="1" ht="18.75" customHeight="1">
      <c r="A24" s="38" t="s">
        <v>125</v>
      </c>
      <c r="B24" s="38" t="s">
        <v>126</v>
      </c>
      <c r="C24" s="54">
        <v>0.3</v>
      </c>
      <c r="D24" s="54"/>
      <c r="E24" s="53">
        <v>0.3</v>
      </c>
    </row>
    <row r="25" spans="1:5" s="33" customFormat="1" ht="18.75" customHeight="1">
      <c r="A25" s="38" t="s">
        <v>127</v>
      </c>
      <c r="B25" s="38" t="s">
        <v>128</v>
      </c>
      <c r="C25" s="54">
        <v>0.25</v>
      </c>
      <c r="D25" s="54"/>
      <c r="E25" s="53">
        <v>0.25</v>
      </c>
    </row>
    <row r="26" spans="1:5" s="33" customFormat="1" ht="18.75" customHeight="1">
      <c r="A26" s="38" t="s">
        <v>129</v>
      </c>
      <c r="B26" s="38" t="s">
        <v>130</v>
      </c>
      <c r="C26" s="54">
        <v>1</v>
      </c>
      <c r="D26" s="54"/>
      <c r="E26" s="53">
        <v>1</v>
      </c>
    </row>
    <row r="27" spans="1:5" s="33" customFormat="1" ht="18.75" customHeight="1">
      <c r="A27" s="38" t="s">
        <v>131</v>
      </c>
      <c r="B27" s="38" t="s">
        <v>132</v>
      </c>
      <c r="C27" s="54">
        <v>0.5</v>
      </c>
      <c r="D27" s="54"/>
      <c r="E27" s="53">
        <v>0.5</v>
      </c>
    </row>
    <row r="28" spans="1:5" s="33" customFormat="1" ht="18.75" customHeight="1">
      <c r="A28" s="38" t="s">
        <v>133</v>
      </c>
      <c r="B28" s="38" t="s">
        <v>134</v>
      </c>
      <c r="C28" s="54">
        <v>0.05</v>
      </c>
      <c r="D28" s="54"/>
      <c r="E28" s="53">
        <v>0.05</v>
      </c>
    </row>
    <row r="29" spans="1:5" s="33" customFormat="1" ht="18.75" customHeight="1">
      <c r="A29" s="38" t="s">
        <v>135</v>
      </c>
      <c r="B29" s="38" t="s">
        <v>136</v>
      </c>
      <c r="C29" s="54">
        <v>4.4</v>
      </c>
      <c r="D29" s="54"/>
      <c r="E29" s="53">
        <v>4.4</v>
      </c>
    </row>
    <row r="30" spans="1:8" s="33" customFormat="1" ht="21" customHeight="1">
      <c r="A30" s="45"/>
      <c r="B30" s="45"/>
      <c r="C30" s="45"/>
      <c r="D30" s="45"/>
      <c r="E30" s="45"/>
      <c r="F30" s="45"/>
      <c r="G30" s="45"/>
      <c r="H30" s="43"/>
    </row>
    <row r="31" spans="1:7" s="33" customFormat="1" ht="21" customHeight="1">
      <c r="A31" s="45"/>
      <c r="B31" s="45"/>
      <c r="C31" s="45"/>
      <c r="D31" s="45"/>
      <c r="E31" s="45"/>
      <c r="F31" s="45"/>
      <c r="G31" s="45"/>
    </row>
    <row r="32" spans="1:6" s="33" customFormat="1" ht="21" customHeight="1">
      <c r="A32" s="45"/>
      <c r="B32" s="45"/>
      <c r="C32" s="45"/>
      <c r="D32" s="45"/>
      <c r="E32" s="45"/>
      <c r="F32" s="45"/>
    </row>
    <row r="33" spans="1:7" s="33" customFormat="1" ht="21" customHeight="1">
      <c r="A33" s="45"/>
      <c r="B33" s="45"/>
      <c r="C33" s="45"/>
      <c r="D33" s="45"/>
      <c r="E33" s="45"/>
      <c r="F33" s="45"/>
      <c r="G33" s="45"/>
    </row>
    <row r="34" spans="1:7" s="33" customFormat="1" ht="21" customHeight="1">
      <c r="A34" s="45"/>
      <c r="B34" s="45"/>
      <c r="C34" s="45"/>
      <c r="D34" s="45"/>
      <c r="E34" s="45"/>
      <c r="F34" s="45"/>
      <c r="G34" s="45"/>
    </row>
    <row r="35" spans="1:7" s="33" customFormat="1" ht="21" customHeight="1">
      <c r="A35" s="45"/>
      <c r="B35" s="45"/>
      <c r="C35" s="45"/>
      <c r="D35" s="45"/>
      <c r="E35" s="45"/>
      <c r="F35" s="45"/>
      <c r="G35" s="45"/>
    </row>
    <row r="36" spans="1:7" s="33" customFormat="1" ht="21" customHeight="1">
      <c r="A36" s="45"/>
      <c r="B36" s="45"/>
      <c r="C36" s="45"/>
      <c r="D36" s="45"/>
      <c r="E36" s="45"/>
      <c r="F36" s="45"/>
      <c r="G36" s="45"/>
    </row>
    <row r="37" spans="1:7" s="33" customFormat="1" ht="21" customHeight="1">
      <c r="A37" s="45"/>
      <c r="B37" s="45"/>
      <c r="C37" s="45"/>
      <c r="D37" s="45"/>
      <c r="E37" s="45"/>
      <c r="F37" s="45"/>
      <c r="G37" s="45"/>
    </row>
    <row r="38" spans="1:7" s="33" customFormat="1" ht="21" customHeight="1">
      <c r="A38" s="45"/>
      <c r="B38" s="45"/>
      <c r="C38" s="45"/>
      <c r="D38" s="45"/>
      <c r="E38" s="45"/>
      <c r="F38" s="45"/>
      <c r="G38" s="45"/>
    </row>
    <row r="39" s="33" customFormat="1" ht="21" customHeight="1"/>
    <row r="40" spans="1:7" s="33" customFormat="1" ht="21" customHeight="1">
      <c r="A40" s="45"/>
      <c r="B40" s="45"/>
      <c r="C40" s="45"/>
      <c r="D40" s="45"/>
      <c r="E40" s="45"/>
      <c r="F40" s="45"/>
      <c r="G40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33" customWidth="1"/>
    <col min="2" max="2" width="50.421875" style="33" customWidth="1"/>
    <col min="3" max="3" width="19.7109375" style="33" customWidth="1"/>
    <col min="4" max="4" width="17.7109375" style="33" customWidth="1"/>
    <col min="5" max="5" width="15.00390625" style="33" customWidth="1"/>
    <col min="6" max="6" width="17.57421875" style="33" customWidth="1"/>
    <col min="7" max="7" width="18.57421875" style="33" customWidth="1"/>
    <col min="8" max="8" width="9.140625" style="33" customWidth="1"/>
  </cols>
  <sheetData>
    <row r="1" s="33" customFormat="1" ht="15">
      <c r="G1" s="55"/>
    </row>
    <row r="2" spans="1:7" s="33" customFormat="1" ht="30" customHeight="1">
      <c r="A2" s="46" t="s">
        <v>137</v>
      </c>
      <c r="B2" s="46"/>
      <c r="C2" s="46"/>
      <c r="D2" s="46"/>
      <c r="E2" s="46"/>
      <c r="F2" s="46"/>
      <c r="G2" s="46"/>
    </row>
    <row r="3" spans="1:7" s="33" customFormat="1" ht="18" customHeight="1">
      <c r="A3" s="56" t="s">
        <v>9</v>
      </c>
      <c r="B3" s="56"/>
      <c r="C3" s="56"/>
      <c r="D3" s="57"/>
      <c r="E3" s="57"/>
      <c r="F3" s="57"/>
      <c r="G3" s="50" t="s">
        <v>10</v>
      </c>
    </row>
    <row r="4" spans="1:7" s="33" customFormat="1" ht="31.5" customHeight="1">
      <c r="A4" s="37" t="s">
        <v>138</v>
      </c>
      <c r="B4" s="37" t="s">
        <v>139</v>
      </c>
      <c r="C4" s="37" t="s">
        <v>36</v>
      </c>
      <c r="D4" s="58" t="s">
        <v>140</v>
      </c>
      <c r="E4" s="37" t="s">
        <v>141</v>
      </c>
      <c r="F4" s="59" t="s">
        <v>142</v>
      </c>
      <c r="G4" s="37" t="s">
        <v>143</v>
      </c>
    </row>
    <row r="5" spans="1:7" s="33" customFormat="1" ht="21.75" customHeight="1">
      <c r="A5" s="60" t="s">
        <v>50</v>
      </c>
      <c r="B5" s="60" t="s">
        <v>50</v>
      </c>
      <c r="C5" s="61">
        <v>1</v>
      </c>
      <c r="D5" s="62">
        <f aca="true" t="shared" si="0" ref="D5:G5">C5+1</f>
        <v>2</v>
      </c>
      <c r="E5" s="62">
        <f t="shared" si="0"/>
        <v>3</v>
      </c>
      <c r="F5" s="62">
        <f t="shared" si="0"/>
        <v>4</v>
      </c>
      <c r="G5" s="62">
        <f t="shared" si="0"/>
        <v>5</v>
      </c>
    </row>
    <row r="6" spans="1:7" s="33" customFormat="1" ht="22.5" customHeight="1">
      <c r="A6" s="38"/>
      <c r="B6" s="38"/>
      <c r="C6" s="54"/>
      <c r="D6" s="54"/>
      <c r="E6" s="54"/>
      <c r="F6" s="53"/>
      <c r="G6" s="53"/>
    </row>
    <row r="7" s="33" customFormat="1" ht="15"/>
    <row r="8" s="33" customFormat="1" ht="15"/>
    <row r="9" s="33" customFormat="1" ht="15"/>
    <row r="10" s="33" customFormat="1" ht="15"/>
    <row r="11" s="33" customFormat="1" ht="15"/>
    <row r="12" s="33" customFormat="1" ht="15"/>
    <row r="13" s="33" customFormat="1" ht="15"/>
    <row r="14" s="33" customFormat="1" ht="15"/>
    <row r="15" s="33" customFormat="1" ht="15"/>
    <row r="16" s="33" customFormat="1" ht="15"/>
    <row r="17" s="33" customFormat="1" ht="15"/>
    <row r="18" s="33" customFormat="1" ht="15"/>
    <row r="19" s="33" customFormat="1" ht="15"/>
    <row r="20" s="33" customFormat="1" ht="15"/>
    <row r="21" s="33" customFormat="1" ht="15"/>
    <row r="22" s="33" customFormat="1" ht="15"/>
    <row r="23" s="33" customFormat="1" ht="15"/>
    <row r="24" s="33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49.14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45"/>
      <c r="B1" s="45"/>
      <c r="C1" s="45"/>
      <c r="D1" s="45"/>
      <c r="E1" s="45"/>
      <c r="F1" s="45"/>
      <c r="G1" s="45"/>
    </row>
    <row r="2" spans="1:7" s="33" customFormat="1" ht="29.25" customHeight="1">
      <c r="A2" s="46" t="s">
        <v>144</v>
      </c>
      <c r="B2" s="46"/>
      <c r="C2" s="46"/>
      <c r="D2" s="46"/>
      <c r="E2" s="46"/>
      <c r="F2" s="47"/>
      <c r="G2" s="47"/>
    </row>
    <row r="3" spans="1:7" s="33" customFormat="1" ht="21" customHeight="1">
      <c r="A3" s="48" t="s">
        <v>9</v>
      </c>
      <c r="B3" s="49"/>
      <c r="C3" s="49"/>
      <c r="D3" s="49"/>
      <c r="E3" s="50" t="s">
        <v>10</v>
      </c>
      <c r="F3" s="45"/>
      <c r="G3" s="45"/>
    </row>
    <row r="4" spans="1:7" s="33" customFormat="1" ht="17.25" customHeight="1">
      <c r="A4" s="36" t="s">
        <v>65</v>
      </c>
      <c r="B4" s="36"/>
      <c r="C4" s="36" t="s">
        <v>89</v>
      </c>
      <c r="D4" s="36"/>
      <c r="E4" s="36"/>
      <c r="F4" s="45"/>
      <c r="G4" s="45"/>
    </row>
    <row r="5" spans="1:7" s="33" customFormat="1" ht="21" customHeight="1">
      <c r="A5" s="36" t="s">
        <v>71</v>
      </c>
      <c r="B5" s="35" t="s">
        <v>72</v>
      </c>
      <c r="C5" s="51" t="s">
        <v>36</v>
      </c>
      <c r="D5" s="51" t="s">
        <v>66</v>
      </c>
      <c r="E5" s="51" t="s">
        <v>67</v>
      </c>
      <c r="F5" s="45"/>
      <c r="G5" s="45"/>
    </row>
    <row r="6" spans="1:8" s="33" customFormat="1" ht="21" customHeight="1">
      <c r="A6" s="37" t="s">
        <v>50</v>
      </c>
      <c r="B6" s="37" t="s">
        <v>50</v>
      </c>
      <c r="C6" s="52">
        <v>1</v>
      </c>
      <c r="D6" s="52">
        <f>C6+1</f>
        <v>2</v>
      </c>
      <c r="E6" s="52">
        <f>D6+1</f>
        <v>3</v>
      </c>
      <c r="F6" s="45"/>
      <c r="G6" s="45"/>
      <c r="H6" s="43"/>
    </row>
    <row r="7" spans="1:7" s="33" customFormat="1" ht="18.75" customHeight="1">
      <c r="A7" s="38"/>
      <c r="B7" s="38"/>
      <c r="C7" s="53"/>
      <c r="D7" s="54"/>
      <c r="E7" s="53"/>
      <c r="F7" s="45"/>
      <c r="G7" s="45"/>
    </row>
    <row r="8" s="33" customFormat="1" ht="21" customHeight="1"/>
    <row r="9" s="33" customFormat="1" ht="21" customHeight="1"/>
    <row r="10" s="33" customFormat="1" ht="21" customHeight="1"/>
    <row r="11" s="33" customFormat="1" ht="21" customHeight="1"/>
    <row r="12" s="33" customFormat="1" ht="21" customHeight="1"/>
    <row r="13" s="33" customFormat="1" ht="21" customHeight="1"/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2021-02-10T01:14:27Z</dcterms:created>
  <dcterms:modified xsi:type="dcterms:W3CDTF">2022-04-11T08:02:44Z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