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项目表" sheetId="12" r:id="rId12"/>
    <sheet name="整体表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<sst xmlns="http://schemas.openxmlformats.org/spreadsheetml/2006/main" count="338" uniqueCount="208">
  <si>
    <t>收支预算总表</t>
  </si>
  <si>
    <t>填报单位:[011003]南昌市青云谱区中小商贸流通企业服务中心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</si>
  <si>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</si>
  <si>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</si>
  <si>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</si>
  <si>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</si>
  <si>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</si>
  <si>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</si>
  <si>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</si>
  <si>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</si>
  <si>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</si>
  <si>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</si>
  <si>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</si>
  <si>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</si>
  <si>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</si>
  <si>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</si>
  <si>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</si>
  <si>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</si>
  <si>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</si>
  <si>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</si>
  <si>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</si>
  <si>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</si>
  <si>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</si>
  <si>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</si>
  <si>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</si>
  <si>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</si>
  <si>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[011003]南昌市青云谱区中小商贸流通企业服务中心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</si>
  <si>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</si>
  <si>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</si>
  <si>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</si>
  <si>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</si>
  <si>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</si>
  <si>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</si>
  <si>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</si>
  <si>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</si>
  <si>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</si>
  <si>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</si>
  <si>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</si>
  <si>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</si>
  <si>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</si>
  <si>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</si>
  <si>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</si>
  <si>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</si>
  <si>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</si>
  <si>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</si>
  <si>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</si>
  <si>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</si>
  <si>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13</t>
  </si>
  <si>
    <t>　商贸事务</t>
  </si>
  <si>
    <t>　　2011350</t>
  </si>
  <si>
    <t>　　事业运行</t>
  </si>
  <si>
    <t>单位支出总表</t>
  </si>
  <si>
    <t>填报单位[011003]南昌市青云谱区中小商贸流通企业服务中心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</si>
  <si>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</si>
  <si>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</si>
  <si>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</si>
  <si>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</si>
  <si>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</si>
  <si>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</si>
  <si>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</si>
  <si>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</si>
  <si>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</si>
  <si>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</si>
  <si>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</si>
  <si>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</si>
  <si>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</si>
  <si>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</si>
  <si>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</si>
  <si>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</si>
  <si>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</si>
  <si>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</si>
  <si>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</si>
  <si>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</si>
  <si>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</si>
  <si>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</si>
  <si>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</si>
  <si>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</si>
  <si>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</si>
  <si>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</si>
  <si>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</si>
  <si>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</si>
  <si>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</si>
  <si>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</si>
  <si>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</si>
  <si>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</si>
  <si>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</si>
  <si>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30213</t>
  </si>
  <si>
    <t>　维修（护）费</t>
  </si>
  <si>
    <t>　30299</t>
  </si>
  <si>
    <t>　其他商品和服务支出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</si>
  <si>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</si>
  <si>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</si>
  <si>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</si>
  <si>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</si>
  <si>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</si>
  <si>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</si>
  <si>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</si>
  <si>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</si>
  <si>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</si>
  <si>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</si>
  <si>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</si>
  <si>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</si>
  <si>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</si>
  <si>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</si>
  <si>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</si>
  <si>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</si>
  <si>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</si>
  <si>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</si>
  <si>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</si>
  <si>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</si>
  <si>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</si>
  <si>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</si>
  <si>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</si>
  <si>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</si>
  <si>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（2024年度）</t>
  </si>
  <si>
    <t>项目名称</t>
  </si>
  <si>
    <t>征用场地定向补助款、南苑停车场管理费、弥补社保缺口</t>
  </si>
  <si>
    <t>主管部门及代码</t>
  </si>
  <si>
    <t>011-南昌市青云谱区商务局(部门)</t>
  </si>
  <si>
    <t>实施单位</t>
  </si>
  <si>
    <t>南昌市青云谱区中小商贸流通企业服务中心</t>
  </si>
  <si>
    <t>项目资金
（万元）</t>
  </si>
  <si>
    <t>年度资金总额</t>
  </si>
  <si>
    <t>35.8</t>
  </si>
  <si>
    <t>其中：财政拨款</t>
  </si>
  <si>
    <t>其他资金</t>
  </si>
  <si>
    <t>0</t>
  </si>
  <si>
    <t>年度绩效目标</t>
  </si>
  <si>
    <t>为了补助原物业站市场管理人员开支及日常经费不足，设立“2024年征用场地定向补助、南苑停车场管理费、弥补社保金缺口。</t>
  </si>
  <si>
    <t>一级指标</t>
  </si>
  <si>
    <t>二级指标</t>
  </si>
  <si>
    <t>三级指标</t>
  </si>
  <si>
    <t>指标值</t>
  </si>
  <si>
    <t>成本指标</t>
  </si>
  <si>
    <t>经济成本指标</t>
  </si>
  <si>
    <t>市场收入标准完成率</t>
  </si>
  <si>
    <t>＝100%</t>
  </si>
  <si>
    <t>产出指标</t>
  </si>
  <si>
    <t>数量指标</t>
  </si>
  <si>
    <t>无照经营行为降低率</t>
  </si>
  <si>
    <t>≤10%</t>
  </si>
  <si>
    <t>农产品质量检测合格率</t>
  </si>
  <si>
    <t>公共卫生、车辆管理检查合格率</t>
  </si>
  <si>
    <t>≥95%</t>
  </si>
  <si>
    <t>质量指标</t>
  </si>
  <si>
    <t>基础设施完好率</t>
  </si>
  <si>
    <t>时效指标</t>
  </si>
  <si>
    <t>病媒生物防治工作完成及时性</t>
  </si>
  <si>
    <t>环卫保洁工作及时性</t>
  </si>
  <si>
    <t>日常市场巡查、保洁及时率</t>
  </si>
  <si>
    <t>效益指标</t>
  </si>
  <si>
    <t>经济效益指标</t>
  </si>
  <si>
    <t>市场收入标准完成及时性</t>
  </si>
  <si>
    <t>社会效益指标</t>
  </si>
  <si>
    <t>市场环境监测达标</t>
  </si>
  <si>
    <t>日常管理合格率</t>
  </si>
  <si>
    <t>生态效益指标</t>
  </si>
  <si>
    <t>农产品检测合格率</t>
  </si>
  <si>
    <t>日常病媒生物防治工作完成率</t>
  </si>
  <si>
    <t>消防设备数量配备达标率</t>
  </si>
  <si>
    <t>满意度指标</t>
  </si>
  <si>
    <t>服务对象满意度</t>
  </si>
  <si>
    <t>满意度</t>
  </si>
  <si>
    <t>部门整体支出绩效目标表</t>
  </si>
  <si>
    <t>（ 2024 年度）</t>
  </si>
  <si>
    <t>部门名称</t>
  </si>
  <si>
    <t>南昌市青云谱区商务局(部门)</t>
  </si>
  <si>
    <t>当年预算情况（万元）</t>
  </si>
  <si>
    <t>收入预算合计</t>
  </si>
  <si>
    <t>3,034.75</t>
  </si>
  <si>
    <t>1,291.71</t>
  </si>
  <si>
    <t>其他经费</t>
  </si>
  <si>
    <t>1,743.04</t>
  </si>
  <si>
    <t>支出预算合计</t>
  </si>
  <si>
    <t>其中：基本支出</t>
  </si>
  <si>
    <t>2,027.91</t>
  </si>
  <si>
    <t>1,006.84</t>
  </si>
  <si>
    <t>年度总体目标</t>
  </si>
  <si>
    <t>充分发挥区域优势，吸引企业入驻，带动区域经济发展。举办线上线下促消费系列活动，在全区营造浓厚消费氛围，按照管行业管安全要求，全面理顺工作职责，加强对商贸企业、农产品安全监管力度。</t>
  </si>
  <si>
    <t>年度绩效指标</t>
  </si>
  <si>
    <t>目标值</t>
  </si>
  <si>
    <t>举办消费促进活动次数</t>
  </si>
  <si>
    <t>≥3次</t>
  </si>
  <si>
    <t>开展安全生产整治行动次数</t>
  </si>
  <si>
    <t>≥4次</t>
  </si>
  <si>
    <t>完成项目招商个数</t>
  </si>
  <si>
    <t>≥10个</t>
  </si>
  <si>
    <t>全区社会消费品零售总额</t>
  </si>
  <si>
    <t>≥290亿元</t>
  </si>
  <si>
    <t>全区限额以上社会消费品零售额</t>
  </si>
  <si>
    <t>≥190亿元</t>
  </si>
  <si>
    <t>招商任务完成比</t>
  </si>
  <si>
    <t>全区限额以上社会消费品零售额增速</t>
  </si>
  <si>
    <t>≥5%</t>
  </si>
  <si>
    <t>举办消费促进活动成功率</t>
  </si>
  <si>
    <t>安全生产隐患整改率</t>
  </si>
  <si>
    <t>全区社会消费品零售总额增速</t>
  </si>
  <si>
    <t>工作完成及时率</t>
  </si>
  <si>
    <t>成本节约率</t>
  </si>
  <si>
    <t>促进全区经济发展</t>
  </si>
  <si>
    <t>有效促进</t>
  </si>
  <si>
    <t>维护市场安全生产</t>
  </si>
  <si>
    <t>有效维护</t>
  </si>
  <si>
    <t>可持续影响指标</t>
  </si>
  <si>
    <t>带动经济可持续发展</t>
  </si>
  <si>
    <t>有效带动</t>
  </si>
  <si>
    <t>服务对象满意度指标</t>
  </si>
  <si>
    <t>企业满意度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</si>
</sst>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38">
    <font>
      <sz val="10"/>
      <name val="Arial"/>
      <family val="2"/>
      <charset val="0"/>
    </font>
    <font>
      <sz val="18"/>
      <color rgb="FF000000"/>
      <name val="方正小标宋简体"/>
      <charset val="134"/>
    </font>
    <font>
      <sz val="14"/>
      <color rgb="FF000000"/>
      <name val="方正小标宋简体"/>
      <charset val="134"/>
    </font>
    <font>
      <sz val="10.5"/>
      <color rgb="FF000000"/>
      <name val="宋体"/>
      <charset val="134"/>
    </font>
    <font>
      <b/>
      <sz val="10.5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sz val="11"/>
      <color indexed="8"/>
      <name val="Calibri"/>
      <family val="2"/>
      <charset val="0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Calibri"/>
      <family val="2"/>
      <charset val="0"/>
    </font>
    <font>
      <b/>
      <sz val="20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10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13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8" fillId="4" borderId="13" applyNumberFormat="0" applyAlignment="0" applyProtection="0">
      <alignment vertical="center"/>
    </xf>
    <xf numFmtId="0" fontId="29" fillId="5" borderId="15" applyNumberFormat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7" fillId="0" borderId="0" applyProtection="0"/>
  </cellStyleXfs>
  <cellXfs count="83">
    <xf numFmtId="0" fontId="0" fillId="0" borderId="0" xfId="0"/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1" fillId="0" borderId="0" xfId="49" applyNumberFormat="1" applyFont="1" applyFill="1" applyBorder="1" applyAlignment="1">
      <alignment horizontal="center" vertical="center" wrapText="1"/>
    </xf>
    <xf numFmtId="0" fontId="5" fillId="0" borderId="0" xfId="49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>
      <alignment horizontal="left" vertical="center" wrapText="1"/>
    </xf>
    <xf numFmtId="0" fontId="8" fillId="0" borderId="1" xfId="49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 applyProtection="1"/>
    <xf numFmtId="0" fontId="10" fillId="0" borderId="2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/>
    <xf numFmtId="0" fontId="11" fillId="0" borderId="2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vertical="center"/>
    </xf>
    <xf numFmtId="180" fontId="11" fillId="0" borderId="2" xfId="0" applyNumberFormat="1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49" fontId="11" fillId="0" borderId="2" xfId="0" applyNumberFormat="1" applyFont="1" applyBorder="1" applyAlignment="1" applyProtection="1">
      <alignment horizontal="left" vertical="center" wrapText="1"/>
    </xf>
    <xf numFmtId="4" fontId="11" fillId="0" borderId="2" xfId="0" applyNumberFormat="1" applyFont="1" applyBorder="1" applyAlignment="1" applyProtection="1">
      <alignment horizontal="right" vertical="center"/>
    </xf>
    <xf numFmtId="0" fontId="12" fillId="0" borderId="0" xfId="0" applyFont="1" applyBorder="1" applyAlignment="1" applyProtection="1"/>
    <xf numFmtId="0" fontId="11" fillId="0" borderId="2" xfId="0" applyFont="1" applyBorder="1" applyAlignment="1" applyProtection="1"/>
    <xf numFmtId="0" fontId="13" fillId="0" borderId="0" xfId="0" applyFont="1" applyBorder="1" applyAlignment="1" applyProtection="1"/>
    <xf numFmtId="0" fontId="11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/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/>
    <xf numFmtId="0" fontId="11" fillId="0" borderId="2" xfId="0" applyFont="1" applyBorder="1" applyAlignment="1" applyProtection="1">
      <alignment horizontal="center" vertical="center" wrapText="1"/>
    </xf>
    <xf numFmtId="49" fontId="11" fillId="0" borderId="4" xfId="0" applyNumberFormat="1" applyFont="1" applyBorder="1" applyAlignment="1" applyProtection="1">
      <alignment horizontal="center" vertical="center" wrapText="1"/>
    </xf>
    <xf numFmtId="37" fontId="11" fillId="0" borderId="4" xfId="0" applyNumberFormat="1" applyFont="1" applyBorder="1" applyAlignment="1" applyProtection="1">
      <alignment horizontal="center" vertical="center" wrapText="1"/>
    </xf>
    <xf numFmtId="37" fontId="11" fillId="0" borderId="2" xfId="0" applyNumberFormat="1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right"/>
    </xf>
    <xf numFmtId="37" fontId="11" fillId="0" borderId="5" xfId="0" applyNumberFormat="1" applyFont="1" applyBorder="1" applyAlignment="1" applyProtection="1">
      <alignment horizontal="center" vertical="center" wrapText="1"/>
    </xf>
    <xf numFmtId="180" fontId="11" fillId="0" borderId="2" xfId="0" applyNumberFormat="1" applyFont="1" applyBorder="1" applyAlignment="1" applyProtection="1">
      <alignment horizontal="right" vertical="center" wrapText="1"/>
    </xf>
    <xf numFmtId="180" fontId="11" fillId="0" borderId="2" xfId="0" applyNumberFormat="1" applyFont="1" applyBorder="1" applyAlignment="1" applyProtection="1">
      <alignment vertical="center" wrapText="1"/>
    </xf>
    <xf numFmtId="4" fontId="13" fillId="0" borderId="0" xfId="0" applyNumberFormat="1" applyFont="1" applyBorder="1" applyAlignment="1" applyProtection="1"/>
    <xf numFmtId="0" fontId="11" fillId="0" borderId="5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4" fontId="11" fillId="0" borderId="2" xfId="0" applyNumberFormat="1" applyFont="1" applyBorder="1" applyAlignment="1" applyProtection="1">
      <alignment vertical="center"/>
    </xf>
    <xf numFmtId="180" fontId="13" fillId="0" borderId="0" xfId="0" applyNumberFormat="1" applyFont="1" applyBorder="1" applyAlignment="1" applyProtection="1"/>
    <xf numFmtId="0" fontId="13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center" vertical="center"/>
    </xf>
    <xf numFmtId="180" fontId="16" fillId="0" borderId="0" xfId="0" applyNumberFormat="1" applyFont="1" applyBorder="1" applyAlignment="1" applyProtection="1">
      <alignment horizontal="center" vertical="center"/>
    </xf>
    <xf numFmtId="180" fontId="11" fillId="0" borderId="0" xfId="0" applyNumberFormat="1" applyFont="1" applyBorder="1" applyAlignment="1" applyProtection="1"/>
    <xf numFmtId="0" fontId="11" fillId="0" borderId="0" xfId="0" applyFont="1" applyBorder="1" applyAlignment="1" applyProtection="1">
      <alignment horizontal="right"/>
    </xf>
    <xf numFmtId="180" fontId="11" fillId="0" borderId="2" xfId="0" applyNumberFormat="1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4" fontId="11" fillId="0" borderId="2" xfId="0" applyNumberFormat="1" applyFont="1" applyBorder="1" applyAlignment="1" applyProtection="1">
      <alignment horizontal="left" vertical="center"/>
    </xf>
    <xf numFmtId="180" fontId="11" fillId="0" borderId="2" xfId="0" applyNumberFormat="1" applyFont="1" applyBorder="1" applyAlignment="1" applyProtection="1">
      <alignment horizontal="right" vertical="center"/>
    </xf>
    <xf numFmtId="180" fontId="11" fillId="0" borderId="2" xfId="0" applyNumberFormat="1" applyFont="1" applyBorder="1" applyAlignment="1" applyProtection="1"/>
    <xf numFmtId="4" fontId="11" fillId="0" borderId="2" xfId="0" applyNumberFormat="1" applyFont="1" applyBorder="1" applyAlignment="1" applyProtection="1"/>
    <xf numFmtId="4" fontId="11" fillId="0" borderId="2" xfId="0" applyNumberFormat="1" applyFont="1" applyBorder="1" applyAlignment="1" applyProtection="1">
      <alignment horizontal="center" vertical="center"/>
    </xf>
    <xf numFmtId="180" fontId="9" fillId="0" borderId="0" xfId="0" applyNumberFormat="1" applyFont="1" applyBorder="1" applyAlignment="1" applyProtection="1"/>
    <xf numFmtId="181" fontId="12" fillId="0" borderId="0" xfId="0" applyNumberFormat="1" applyFont="1" applyBorder="1" applyAlignment="1" applyProtection="1"/>
    <xf numFmtId="0" fontId="11" fillId="0" borderId="3" xfId="0" applyFont="1" applyBorder="1" applyAlignment="1" applyProtection="1">
      <alignment horizontal="center" vertical="center" wrapText="1"/>
    </xf>
    <xf numFmtId="2" fontId="9" fillId="0" borderId="0" xfId="0" applyNumberFormat="1" applyFont="1" applyBorder="1" applyAlignment="1" applyProtection="1"/>
    <xf numFmtId="2" fontId="10" fillId="0" borderId="0" xfId="0" applyNumberFormat="1" applyFont="1" applyBorder="1" applyAlignment="1" applyProtection="1">
      <alignment horizontal="center" vertical="center"/>
    </xf>
    <xf numFmtId="2" fontId="15" fillId="0" borderId="0" xfId="0" applyNumberFormat="1" applyFont="1" applyBorder="1" applyAlignment="1" applyProtection="1"/>
    <xf numFmtId="2" fontId="11" fillId="0" borderId="8" xfId="0" applyNumberFormat="1" applyFont="1" applyBorder="1" applyAlignment="1" applyProtection="1">
      <alignment horizontal="center" vertical="center"/>
    </xf>
    <xf numFmtId="2" fontId="11" fillId="0" borderId="9" xfId="0" applyNumberFormat="1" applyFont="1" applyBorder="1" applyAlignment="1" applyProtection="1">
      <alignment horizontal="center" vertical="center"/>
    </xf>
    <xf numFmtId="1" fontId="11" fillId="0" borderId="6" xfId="0" applyNumberFormat="1" applyFont="1" applyBorder="1" applyAlignment="1" applyProtection="1">
      <alignment horizontal="center" vertical="center"/>
    </xf>
    <xf numFmtId="182" fontId="11" fillId="0" borderId="2" xfId="0" applyNumberFormat="1" applyFont="1" applyBorder="1" applyAlignment="1" applyProtection="1">
      <alignment horizontal="left" vertical="center" wrapText="1"/>
    </xf>
    <xf numFmtId="182" fontId="12" fillId="0" borderId="0" xfId="0" applyNumberFormat="1" applyFont="1" applyBorder="1" applyAlignment="1" applyProtection="1"/>
    <xf numFmtId="182" fontId="13" fillId="0" borderId="0" xfId="0" applyNumberFormat="1" applyFont="1" applyBorder="1" applyAlignment="1" applyProtection="1">
      <alignment horizontal="right" vertical="center"/>
    </xf>
    <xf numFmtId="182" fontId="9" fillId="0" borderId="0" xfId="0" applyNumberFormat="1" applyFont="1" applyBorder="1" applyAlignment="1" applyProtection="1"/>
    <xf numFmtId="182" fontId="16" fillId="0" borderId="0" xfId="0" applyNumberFormat="1" applyFont="1" applyBorder="1" applyAlignment="1" applyProtection="1">
      <alignment horizontal="center" vertical="center"/>
    </xf>
    <xf numFmtId="182" fontId="11" fillId="0" borderId="0" xfId="0" applyNumberFormat="1" applyFont="1" applyBorder="1" applyAlignment="1" applyProtection="1">
      <alignment horizontal="left" vertical="center"/>
    </xf>
    <xf numFmtId="182" fontId="11" fillId="0" borderId="2" xfId="0" applyNumberFormat="1" applyFont="1" applyBorder="1" applyAlignment="1" applyProtection="1">
      <alignment horizontal="center" vertical="center"/>
    </xf>
    <xf numFmtId="182" fontId="11" fillId="0" borderId="2" xfId="0" applyNumberFormat="1" applyFont="1" applyBorder="1" applyAlignment="1" applyProtection="1"/>
    <xf numFmtId="182" fontId="11" fillId="0" borderId="2" xfId="0" applyNumberFormat="1" applyFont="1" applyBorder="1" applyAlignment="1" applyProtection="1">
      <alignment vertical="center"/>
    </xf>
    <xf numFmtId="182" fontId="11" fillId="0" borderId="2" xfId="0" applyNumberFormat="1" applyFont="1" applyBorder="1" applyAlignment="1" applyProtection="1">
      <alignment horizontal="left" vertical="center"/>
    </xf>
    <xf numFmtId="182" fontId="11" fillId="0" borderId="2" xfId="0" applyNumberFormat="1" applyFont="1" applyBorder="1" applyAlignment="1" applyProtection="1">
      <alignment horizontal="right" vertical="center" wrapText="1"/>
    </xf>
    <xf numFmtId="4" fontId="11" fillId="0" borderId="2" xfId="0" applyNumberFormat="1" applyFont="1" applyBorder="1" applyAlignment="1" applyProtection="1">
      <alignment horizontal="right" vertical="center" wrapText="1"/>
    </xf>
    <xf numFmtId="182" fontId="13" fillId="0" borderId="0" xfId="0" applyNumberFormat="1" applyFont="1" applyBorder="1" applyAlignment="1" applyProtection="1">
      <alignment horizontal="left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54"/>
  <sheetViews>
    <sheetView showGridLines="0" tabSelected="1" zoomScaleSheetLayoutView="60" workbookViewId="0">
      <selection activeCell="C16" sqref="C16"/>
    </sheetView>
  </sheetViews>
  <sheetFormatPr defaultColWidth="9.13888888888889" defaultRowHeight="12.75" customHeight="1"/>
  <cols>
    <col min="1" max="1" width="50" style="15" customWidth="1"/>
    <col min="2" max="2" width="25.712962962963" style="15" customWidth="1"/>
    <col min="3" max="3" width="50" style="15" customWidth="1"/>
    <col min="4" max="4" width="25.712962962963" style="15" customWidth="1"/>
    <col min="5" max="252" width="9.13888888888889" style="15" customWidth="1"/>
  </cols>
  <sheetData>
    <row r="1" s="15" customFormat="1" ht="19.5" customHeight="1" spans="1:251">
      <c r="A1" s="71"/>
      <c r="B1" s="71"/>
      <c r="C1" s="71"/>
      <c r="D1" s="72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</row>
    <row r="2" s="15" customFormat="1" ht="29.25" customHeight="1" spans="1:251">
      <c r="A2" s="74" t="s">
        <v>0</v>
      </c>
      <c r="B2" s="74"/>
      <c r="C2" s="74"/>
      <c r="D2" s="7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</row>
    <row r="3" s="15" customFormat="1" ht="17.25" customHeight="1" spans="1:251">
      <c r="A3" s="75" t="s">
        <v>1</v>
      </c>
      <c r="B3" s="73"/>
      <c r="C3" s="73"/>
      <c r="D3" s="72" t="s">
        <v>2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</row>
    <row r="4" s="15" customFormat="1" ht="15.75" customHeight="1" spans="1:251">
      <c r="A4" s="76" t="s">
        <v>3</v>
      </c>
      <c r="B4" s="76"/>
      <c r="C4" s="76" t="s">
        <v>4</v>
      </c>
      <c r="D4" s="76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</row>
    <row r="5" s="15" customFormat="1" ht="15.75" customHeight="1" spans="1:251">
      <c r="A5" s="76" t="s">
        <v>5</v>
      </c>
      <c r="B5" s="76" t="s">
        <v>6</v>
      </c>
      <c r="C5" s="76" t="s">
        <v>7</v>
      </c>
      <c r="D5" s="76" t="s">
        <v>6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</row>
    <row r="6" s="15" customFormat="1" ht="15.75" customHeight="1" spans="1:251">
      <c r="A6" s="77" t="s">
        <v>8</v>
      </c>
      <c r="B6" s="57">
        <f>IF(ISBLANK(SUM(B7,B8,B9))," ",SUM(B7,B8,B9))</f>
        <v>665.8</v>
      </c>
      <c r="C6" s="78" t="str">
        <f>IF(ISBLANK('支出总表（引用）'!A8)," ",'支出总表（引用）'!A8)</f>
        <v>一般公共服务支出</v>
      </c>
      <c r="D6" s="47">
        <f>IF(ISBLANK('支出总表（引用）'!B8)," ",'支出总表（引用）'!B8)</f>
        <v>1145.8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</row>
    <row r="7" s="15" customFormat="1" ht="15.75" customHeight="1" spans="1:251">
      <c r="A7" s="79" t="s">
        <v>9</v>
      </c>
      <c r="B7" s="57">
        <v>665.8</v>
      </c>
      <c r="C7" s="78" t="str">
        <f>IF(ISBLANK('支出总表（引用）'!A9)," ",'支出总表（引用）'!A9)</f>
        <v> </v>
      </c>
      <c r="D7" s="47" t="str">
        <f>IF(ISBLANK('支出总表（引用）'!B9)," ",'支出总表（引用）'!B9)</f>
        <v> 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</row>
    <row r="8" s="15" customFormat="1" ht="15.75" customHeight="1" spans="1:251">
      <c r="A8" s="79" t="s">
        <v>10</v>
      </c>
      <c r="B8" s="42"/>
      <c r="C8" s="78" t="str">
        <f>IF(ISBLANK('支出总表（引用）'!A10)," ",'支出总表（引用）'!A10)</f>
        <v> </v>
      </c>
      <c r="D8" s="47" t="str">
        <f>IF(ISBLANK('支出总表（引用）'!B10)," ",'支出总表（引用）'!B10)</f>
        <v> 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</row>
    <row r="9" s="15" customFormat="1" ht="15.75" customHeight="1" spans="1:251">
      <c r="A9" s="79" t="s">
        <v>11</v>
      </c>
      <c r="B9" s="42"/>
      <c r="C9" s="78" t="str">
        <f>IF(ISBLANK('支出总表（引用）'!A11)," ",'支出总表（引用）'!A11)</f>
        <v> </v>
      </c>
      <c r="D9" s="47" t="str">
        <f>IF(ISBLANK('支出总表（引用）'!B11)," ",'支出总表（引用）'!B11)</f>
        <v> 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</row>
    <row r="10" s="15" customFormat="1" ht="15.75" customHeight="1" spans="1:251">
      <c r="A10" s="77" t="s">
        <v>12</v>
      </c>
      <c r="B10" s="57"/>
      <c r="C10" s="78" t="str">
        <f>IF(ISBLANK('支出总表（引用）'!A12)," ",'支出总表（引用）'!A12)</f>
        <v> </v>
      </c>
      <c r="D10" s="47" t="str">
        <f>IF(ISBLANK('支出总表（引用）'!B12)," ",'支出总表（引用）'!B12)</f>
        <v> 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</row>
    <row r="11" s="15" customFormat="1" ht="15.75" customHeight="1" spans="1:251">
      <c r="A11" s="79" t="s">
        <v>13</v>
      </c>
      <c r="B11" s="57"/>
      <c r="C11" s="78" t="str">
        <f>IF(ISBLANK('支出总表（引用）'!A13)," ",'支出总表（引用）'!A13)</f>
        <v> </v>
      </c>
      <c r="D11" s="47" t="str">
        <f>IF(ISBLANK('支出总表（引用）'!B13)," ",'支出总表（引用）'!B13)</f>
        <v> 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</row>
    <row r="12" s="15" customFormat="1" ht="15.75" customHeight="1" spans="1:251">
      <c r="A12" s="79" t="s">
        <v>14</v>
      </c>
      <c r="B12" s="57"/>
      <c r="C12" s="78" t="str">
        <f>IF(ISBLANK('支出总表（引用）'!A14)," ",'支出总表（引用）'!A14)</f>
        <v> </v>
      </c>
      <c r="D12" s="47" t="str">
        <f>IF(ISBLANK('支出总表（引用）'!B14)," ",'支出总表（引用）'!B14)</f>
        <v> 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</row>
    <row r="13" s="15" customFormat="1" ht="15.75" customHeight="1" spans="1:251">
      <c r="A13" s="79" t="s">
        <v>15</v>
      </c>
      <c r="B13" s="57"/>
      <c r="C13" s="78" t="str">
        <f>IF(ISBLANK('支出总表（引用）'!A15)," ",'支出总表（引用）'!A15)</f>
        <v> </v>
      </c>
      <c r="D13" s="47" t="str">
        <f>IF(ISBLANK('支出总表（引用）'!B15)," ",'支出总表（引用）'!B15)</f>
        <v> 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</row>
    <row r="14" s="15" customFormat="1" ht="15.75" customHeight="1" spans="1:251">
      <c r="A14" s="79" t="s">
        <v>16</v>
      </c>
      <c r="B14" s="42"/>
      <c r="C14" s="78" t="str">
        <f>IF(ISBLANK('支出总表（引用）'!A16)," ",'支出总表（引用）'!A16)</f>
        <v> </v>
      </c>
      <c r="D14" s="47" t="str">
        <f>IF(ISBLANK('支出总表（引用）'!B16)," ",'支出总表（引用）'!B16)</f>
        <v> 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</row>
    <row r="15" s="15" customFormat="1" ht="15.75" customHeight="1" spans="1:251">
      <c r="A15" s="79" t="s">
        <v>17</v>
      </c>
      <c r="B15" s="42">
        <v>480</v>
      </c>
      <c r="C15" s="78" t="str">
        <f>IF(ISBLANK('支出总表（引用）'!A17)," ",'支出总表（引用）'!A17)</f>
        <v> </v>
      </c>
      <c r="D15" s="47" t="str">
        <f>IF(ISBLANK('支出总表（引用）'!B17)," ",'支出总表（引用）'!B17)</f>
        <v> 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</row>
    <row r="16" s="15" customFormat="1" ht="15.75" customHeight="1" spans="1:251">
      <c r="A16" s="77"/>
      <c r="C16" s="78" t="str">
        <f>IF(ISBLANK('支出总表（引用）'!A18)," ",'支出总表（引用）'!A18)</f>
        <v> </v>
      </c>
      <c r="D16" s="47" t="str">
        <f>IF(ISBLANK('支出总表（引用）'!B18)," ",'支出总表（引用）'!B18)</f>
        <v> 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</row>
    <row r="17" s="15" customFormat="1" ht="15.75" customHeight="1" spans="1:251">
      <c r="A17" s="77"/>
      <c r="B17" s="80"/>
      <c r="C17" s="78" t="str">
        <f>IF(ISBLANK('支出总表（引用）'!A19)," ",'支出总表（引用）'!A19)</f>
        <v> </v>
      </c>
      <c r="D17" s="47" t="str">
        <f>IF(ISBLANK('支出总表（引用）'!B19)," ",'支出总表（引用）'!B19)</f>
        <v> 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</row>
    <row r="18" s="15" customFormat="1" ht="15.75" customHeight="1" spans="1:251">
      <c r="A18" s="77"/>
      <c r="B18" s="80"/>
      <c r="C18" s="78" t="str">
        <f>IF(ISBLANK('支出总表（引用）'!A20)," ",'支出总表（引用）'!A20)</f>
        <v> </v>
      </c>
      <c r="D18" s="47" t="str">
        <f>IF(ISBLANK('支出总表（引用）'!B20)," ",'支出总表（引用）'!B20)</f>
        <v> 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</row>
    <row r="19" s="15" customFormat="1" ht="15.75" customHeight="1" spans="1:251">
      <c r="A19" s="77"/>
      <c r="B19" s="80"/>
      <c r="C19" s="78" t="str">
        <f>IF(ISBLANK('支出总表（引用）'!A21)," ",'支出总表（引用）'!A21)</f>
        <v> </v>
      </c>
      <c r="D19" s="47" t="str">
        <f>IF(ISBLANK('支出总表（引用）'!B21)," ",'支出总表（引用）'!B21)</f>
        <v> 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</row>
    <row r="20" s="15" customFormat="1" ht="15.75" customHeight="1" spans="1:251">
      <c r="A20" s="77"/>
      <c r="B20" s="80"/>
      <c r="C20" s="78" t="str">
        <f>IF(ISBLANK('支出总表（引用）'!A22)," ",'支出总表（引用）'!A22)</f>
        <v> </v>
      </c>
      <c r="D20" s="47" t="str">
        <f>IF(ISBLANK('支出总表（引用）'!B22)," ",'支出总表（引用）'!B22)</f>
        <v> 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</row>
    <row r="21" s="15" customFormat="1" ht="15.75" customHeight="1" spans="1:251">
      <c r="A21" s="77"/>
      <c r="B21" s="80"/>
      <c r="C21" s="78" t="str">
        <f>IF(ISBLANK('支出总表（引用）'!A23)," ",'支出总表（引用）'!A23)</f>
        <v> </v>
      </c>
      <c r="D21" s="47" t="str">
        <f>IF(ISBLANK('支出总表（引用）'!B23)," ",'支出总表（引用）'!B23)</f>
        <v> 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</row>
    <row r="22" s="15" customFormat="1" ht="15.75" customHeight="1" spans="1:251">
      <c r="A22" s="77"/>
      <c r="B22" s="80"/>
      <c r="C22" s="78" t="str">
        <f>IF(ISBLANK('支出总表（引用）'!A24)," ",'支出总表（引用）'!A24)</f>
        <v> </v>
      </c>
      <c r="D22" s="47" t="str">
        <f>IF(ISBLANK('支出总表（引用）'!B24)," ",'支出总表（引用）'!B24)</f>
        <v> 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</row>
    <row r="23" s="15" customFormat="1" ht="15.75" customHeight="1" spans="1:251">
      <c r="A23" s="77"/>
      <c r="B23" s="80"/>
      <c r="C23" s="78" t="str">
        <f>IF(ISBLANK('支出总表（引用）'!A25)," ",'支出总表（引用）'!A25)</f>
        <v> </v>
      </c>
      <c r="D23" s="47" t="str">
        <f>IF(ISBLANK('支出总表（引用）'!B25)," ",'支出总表（引用）'!B25)</f>
        <v> 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</row>
    <row r="24" s="15" customFormat="1" ht="15.75" customHeight="1" spans="1:251">
      <c r="A24" s="77"/>
      <c r="B24" s="80"/>
      <c r="C24" s="78" t="str">
        <f>IF(ISBLANK('支出总表（引用）'!A26)," ",'支出总表（引用）'!A26)</f>
        <v> </v>
      </c>
      <c r="D24" s="47" t="str">
        <f>IF(ISBLANK('支出总表（引用）'!B26)," ",'支出总表（引用）'!B26)</f>
        <v> 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</row>
    <row r="25" s="15" customFormat="1" ht="15.75" customHeight="1" spans="1:251">
      <c r="A25" s="77"/>
      <c r="B25" s="80"/>
      <c r="C25" s="78" t="str">
        <f>IF(ISBLANK('支出总表（引用）'!A27)," ",'支出总表（引用）'!A27)</f>
        <v> </v>
      </c>
      <c r="D25" s="47" t="str">
        <f>IF(ISBLANK('支出总表（引用）'!B27)," ",'支出总表（引用）'!B27)</f>
        <v> 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</row>
    <row r="26" s="15" customFormat="1" ht="15.75" customHeight="1" spans="1:251">
      <c r="A26" s="77"/>
      <c r="B26" s="80"/>
      <c r="C26" s="78" t="str">
        <f>IF(ISBLANK('支出总表（引用）'!A28)," ",'支出总表（引用）'!A28)</f>
        <v> </v>
      </c>
      <c r="D26" s="47" t="str">
        <f>IF(ISBLANK('支出总表（引用）'!B28)," ",'支出总表（引用）'!B28)</f>
        <v> 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</row>
    <row r="27" s="15" customFormat="1" ht="15.75" customHeight="1" spans="1:251">
      <c r="A27" s="77"/>
      <c r="B27" s="80"/>
      <c r="C27" s="78" t="str">
        <f>IF(ISBLANK('支出总表（引用）'!A29)," ",'支出总表（引用）'!A29)</f>
        <v> </v>
      </c>
      <c r="D27" s="47" t="str">
        <f>IF(ISBLANK('支出总表（引用）'!B29)," ",'支出总表（引用）'!B29)</f>
        <v> 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</row>
    <row r="28" s="15" customFormat="1" ht="15.75" customHeight="1" spans="1:251">
      <c r="A28" s="77"/>
      <c r="B28" s="80"/>
      <c r="C28" s="78" t="str">
        <f>IF(ISBLANK('支出总表（引用）'!A30)," ",'支出总表（引用）'!A30)</f>
        <v> </v>
      </c>
      <c r="D28" s="47" t="str">
        <f>IF(ISBLANK('支出总表（引用）'!B30)," ",'支出总表（引用）'!B30)</f>
        <v> 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</row>
    <row r="29" s="15" customFormat="1" ht="15.75" customHeight="1" spans="1:251">
      <c r="A29" s="77"/>
      <c r="B29" s="80"/>
      <c r="C29" s="78" t="str">
        <f>IF(ISBLANK('支出总表（引用）'!A31)," ",'支出总表（引用）'!A31)</f>
        <v> </v>
      </c>
      <c r="D29" s="47" t="str">
        <f>IF(ISBLANK('支出总表（引用）'!B31)," ",'支出总表（引用）'!B31)</f>
        <v> 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</row>
    <row r="30" s="15" customFormat="1" ht="15.75" customHeight="1" spans="1:251">
      <c r="A30" s="77"/>
      <c r="B30" s="80"/>
      <c r="C30" s="78" t="str">
        <f>IF(ISBLANK('支出总表（引用）'!A32)," ",'支出总表（引用）'!A32)</f>
        <v> </v>
      </c>
      <c r="D30" s="47" t="str">
        <f>IF(ISBLANK('支出总表（引用）'!B32)," ",'支出总表（引用）'!B32)</f>
        <v> 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</row>
    <row r="31" s="15" customFormat="1" ht="15.75" customHeight="1" spans="1:251">
      <c r="A31" s="77"/>
      <c r="B31" s="80"/>
      <c r="C31" s="78" t="str">
        <f>IF(ISBLANK('支出总表（引用）'!A33)," ",'支出总表（引用）'!A33)</f>
        <v> </v>
      </c>
      <c r="D31" s="47" t="str">
        <f>IF(ISBLANK('支出总表（引用）'!B33)," ",'支出总表（引用）'!B33)</f>
        <v> 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</row>
    <row r="32" s="15" customFormat="1" ht="15.75" customHeight="1" spans="1:251">
      <c r="A32" s="77"/>
      <c r="B32" s="80"/>
      <c r="C32" s="78" t="str">
        <f>IF(ISBLANK('支出总表（引用）'!A34)," ",'支出总表（引用）'!A34)</f>
        <v> </v>
      </c>
      <c r="D32" s="47" t="str">
        <f>IF(ISBLANK('支出总表（引用）'!B34)," ",'支出总表（引用）'!B34)</f>
        <v> 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</row>
    <row r="33" s="15" customFormat="1" ht="15.75" customHeight="1" spans="1:251">
      <c r="A33" s="77"/>
      <c r="B33" s="80"/>
      <c r="C33" s="78" t="str">
        <f>IF(ISBLANK('支出总表（引用）'!A35)," ",'支出总表（引用）'!A35)</f>
        <v> </v>
      </c>
      <c r="D33" s="47" t="str">
        <f>IF(ISBLANK('支出总表（引用）'!B35)," ",'支出总表（引用）'!B35)</f>
        <v> 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</row>
    <row r="34" s="15" customFormat="1" ht="15.75" customHeight="1" spans="1:251">
      <c r="A34" s="77"/>
      <c r="B34" s="80"/>
      <c r="C34" s="78" t="str">
        <f>IF(ISBLANK('支出总表（引用）'!A36)," ",'支出总表（引用）'!A36)</f>
        <v> </v>
      </c>
      <c r="D34" s="47" t="str">
        <f>IF(ISBLANK('支出总表（引用）'!B36)," ",'支出总表（引用）'!B36)</f>
        <v> 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</row>
    <row r="35" s="15" customFormat="1" ht="15.75" customHeight="1" spans="1:251">
      <c r="A35" s="77"/>
      <c r="B35" s="80"/>
      <c r="C35" s="78" t="str">
        <f>IF(ISBLANK('支出总表（引用）'!A37)," ",'支出总表（引用）'!A37)</f>
        <v> </v>
      </c>
      <c r="D35" s="47" t="str">
        <f>IF(ISBLANK('支出总表（引用）'!B37)," ",'支出总表（引用）'!B37)</f>
        <v> 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</row>
    <row r="36" s="15" customFormat="1" ht="15.75" customHeight="1" spans="1:251">
      <c r="A36" s="77"/>
      <c r="B36" s="80"/>
      <c r="C36" s="78" t="str">
        <f>IF(ISBLANK('支出总表（引用）'!A38)," ",'支出总表（引用）'!A38)</f>
        <v> </v>
      </c>
      <c r="D36" s="47" t="str">
        <f>IF(ISBLANK('支出总表（引用）'!B38)," ",'支出总表（引用）'!B38)</f>
        <v> 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</row>
    <row r="37" s="15" customFormat="1" ht="15.75" customHeight="1" spans="1:251">
      <c r="A37" s="77"/>
      <c r="B37" s="80"/>
      <c r="C37" s="78" t="str">
        <f>IF(ISBLANK('支出总表（引用）'!A39)," ",'支出总表（引用）'!A39)</f>
        <v> </v>
      </c>
      <c r="D37" s="47" t="str">
        <f>IF(ISBLANK('支出总表（引用）'!B39)," ",'支出总表（引用）'!B39)</f>
        <v> 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</row>
    <row r="38" s="15" customFormat="1" ht="15.75" customHeight="1" spans="1:251">
      <c r="A38" s="77"/>
      <c r="B38" s="80"/>
      <c r="C38" s="78" t="str">
        <f>IF(ISBLANK('支出总表（引用）'!A40)," ",'支出总表（引用）'!A40)</f>
        <v> </v>
      </c>
      <c r="D38" s="47" t="str">
        <f>IF(ISBLANK('支出总表（引用）'!B40)," ",'支出总表（引用）'!B40)</f>
        <v> 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</row>
    <row r="39" s="15" customFormat="1" ht="15.75" customHeight="1" spans="1:251">
      <c r="A39" s="77"/>
      <c r="B39" s="80"/>
      <c r="C39" s="78" t="str">
        <f>IF(ISBLANK('支出总表（引用）'!A41)," ",'支出总表（引用）'!A41)</f>
        <v> </v>
      </c>
      <c r="D39" s="47" t="str">
        <f>IF(ISBLANK('支出总表（引用）'!B41)," ",'支出总表（引用）'!B41)</f>
        <v> 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  <c r="IQ39" s="73"/>
    </row>
    <row r="40" s="15" customFormat="1" ht="15.75" customHeight="1" spans="1:251">
      <c r="A40" s="77"/>
      <c r="B40" s="80"/>
      <c r="C40" s="78" t="str">
        <f>IF(ISBLANK('支出总表（引用）'!A42)," ",'支出总表（引用）'!A42)</f>
        <v> </v>
      </c>
      <c r="D40" s="47" t="str">
        <f>IF(ISBLANK('支出总表（引用）'!B42)," ",'支出总表（引用）'!B42)</f>
        <v> 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  <c r="IQ40" s="73"/>
    </row>
    <row r="41" s="15" customFormat="1" ht="15.75" customHeight="1" spans="1:251">
      <c r="A41" s="77"/>
      <c r="B41" s="80"/>
      <c r="C41" s="78" t="str">
        <f>IF(ISBLANK('支出总表（引用）'!A43)," ",'支出总表（引用）'!A43)</f>
        <v> </v>
      </c>
      <c r="D41" s="47" t="str">
        <f>IF(ISBLANK('支出总表（引用）'!B43)," ",'支出总表（引用）'!B43)</f>
        <v> 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</row>
    <row r="42" s="15" customFormat="1" ht="15.75" customHeight="1" spans="1:251">
      <c r="A42" s="77"/>
      <c r="B42" s="80"/>
      <c r="C42" s="78" t="str">
        <f>IF(ISBLANK('支出总表（引用）'!A44)," ",'支出总表（引用）'!A44)</f>
        <v> </v>
      </c>
      <c r="D42" s="47" t="str">
        <f>IF(ISBLANK('支出总表（引用）'!B44)," ",'支出总表（引用）'!B44)</f>
        <v> 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  <c r="IL42" s="73"/>
      <c r="IM42" s="73"/>
      <c r="IN42" s="73"/>
      <c r="IO42" s="73"/>
      <c r="IP42" s="73"/>
      <c r="IQ42" s="73"/>
    </row>
    <row r="43" s="15" customFormat="1" ht="15.75" customHeight="1" spans="1:251">
      <c r="A43" s="77"/>
      <c r="B43" s="80"/>
      <c r="C43" s="78" t="str">
        <f>IF(ISBLANK('支出总表（引用）'!A45)," ",'支出总表（引用）'!A45)</f>
        <v> </v>
      </c>
      <c r="D43" s="47" t="str">
        <f>IF(ISBLANK('支出总表（引用）'!B45)," ",'支出总表（引用）'!B45)</f>
        <v> 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  <c r="IQ43" s="73"/>
    </row>
    <row r="44" s="15" customFormat="1" ht="15.75" customHeight="1" spans="1:251">
      <c r="A44" s="77"/>
      <c r="B44" s="80"/>
      <c r="C44" s="78" t="str">
        <f>IF(ISBLANK('支出总表（引用）'!A46)," ",'支出总表（引用）'!A46)</f>
        <v> </v>
      </c>
      <c r="D44" s="47" t="str">
        <f>IF(ISBLANK('支出总表（引用）'!B46)," ",'支出总表（引用）'!B46)</f>
        <v> 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  <c r="IL44" s="73"/>
      <c r="IM44" s="73"/>
      <c r="IN44" s="73"/>
      <c r="IO44" s="73"/>
      <c r="IP44" s="73"/>
      <c r="IQ44" s="73"/>
    </row>
    <row r="45" s="15" customFormat="1" ht="15.75" customHeight="1" spans="1:251">
      <c r="A45" s="77"/>
      <c r="B45" s="80"/>
      <c r="C45" s="78" t="str">
        <f>IF(ISBLANK('支出总表（引用）'!A47)," ",'支出总表（引用）'!A47)</f>
        <v> </v>
      </c>
      <c r="D45" s="47" t="str">
        <f>IF(ISBLANK('支出总表（引用）'!B47)," ",'支出总表（引用）'!B47)</f>
        <v> 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  <c r="IL45" s="73"/>
      <c r="IM45" s="73"/>
      <c r="IN45" s="73"/>
      <c r="IO45" s="73"/>
      <c r="IP45" s="73"/>
      <c r="IQ45" s="73"/>
    </row>
    <row r="46" s="15" customFormat="1" ht="15.75" customHeight="1" spans="1:251">
      <c r="A46" s="77"/>
      <c r="B46" s="80"/>
      <c r="C46" s="78" t="str">
        <f>IF(ISBLANK('支出总表（引用）'!A48)," ",'支出总表（引用）'!A48)</f>
        <v> </v>
      </c>
      <c r="D46" s="47" t="str">
        <f>IF(ISBLANK('支出总表（引用）'!B48)," ",'支出总表（引用）'!B48)</f>
        <v> 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3"/>
      <c r="IG46" s="73"/>
      <c r="IH46" s="73"/>
      <c r="II46" s="73"/>
      <c r="IJ46" s="73"/>
      <c r="IK46" s="73"/>
      <c r="IL46" s="73"/>
      <c r="IM46" s="73"/>
      <c r="IN46" s="73"/>
      <c r="IO46" s="73"/>
      <c r="IP46" s="73"/>
      <c r="IQ46" s="73"/>
    </row>
    <row r="47" s="15" customFormat="1" ht="15.75" customHeight="1" spans="1:251">
      <c r="A47" s="77"/>
      <c r="B47" s="80"/>
      <c r="C47" s="78" t="str">
        <f>IF(ISBLANK('支出总表（引用）'!A49)," ",'支出总表（引用）'!A49)</f>
        <v> </v>
      </c>
      <c r="D47" s="47" t="str">
        <f>IF(ISBLANK('支出总表（引用）'!B49)," ",'支出总表（引用）'!B49)</f>
        <v> 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  <c r="IL47" s="73"/>
      <c r="IM47" s="73"/>
      <c r="IN47" s="73"/>
      <c r="IO47" s="73"/>
      <c r="IP47" s="73"/>
      <c r="IQ47" s="73"/>
    </row>
    <row r="48" s="15" customFormat="1" ht="15.75" customHeight="1" spans="1:251">
      <c r="A48" s="79"/>
      <c r="B48" s="80"/>
      <c r="C48" s="78"/>
      <c r="D48" s="47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  <c r="IL48" s="73"/>
      <c r="IM48" s="73"/>
      <c r="IN48" s="73"/>
      <c r="IO48" s="73"/>
      <c r="IP48" s="73"/>
      <c r="IQ48" s="73"/>
    </row>
    <row r="49" s="15" customFormat="1" ht="15.75" customHeight="1" spans="1:251">
      <c r="A49" s="76" t="s">
        <v>18</v>
      </c>
      <c r="B49" s="42">
        <v>1145.8</v>
      </c>
      <c r="C49" s="76" t="s">
        <v>19</v>
      </c>
      <c r="D49" s="81">
        <f>IF(ISBLANK('支出总表（引用）'!B7)," ",'支出总表（引用）'!B7)</f>
        <v>1145.8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  <c r="IQ49" s="73"/>
    </row>
    <row r="50" s="15" customFormat="1" ht="15.75" customHeight="1" spans="1:251">
      <c r="A50" s="79" t="s">
        <v>20</v>
      </c>
      <c r="B50" s="42"/>
      <c r="C50" s="79" t="s">
        <v>21</v>
      </c>
      <c r="D50" s="81" t="str">
        <f>IF(ISBLANK('支出总表（引用）'!C7)," ",'支出总表（引用）'!C7)</f>
        <v> 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3"/>
      <c r="GN50" s="73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3"/>
      <c r="IG50" s="73"/>
      <c r="IH50" s="73"/>
      <c r="II50" s="73"/>
      <c r="IJ50" s="73"/>
      <c r="IK50" s="73"/>
      <c r="IL50" s="73"/>
      <c r="IM50" s="73"/>
      <c r="IN50" s="73"/>
      <c r="IO50" s="73"/>
      <c r="IP50" s="73"/>
      <c r="IQ50" s="73"/>
    </row>
    <row r="51" s="15" customFormat="1" ht="15.75" customHeight="1" spans="1:251">
      <c r="A51" s="79" t="s">
        <v>22</v>
      </c>
      <c r="B51" s="42"/>
      <c r="C51" s="17"/>
      <c r="D51" s="17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3"/>
      <c r="GN51" s="73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3"/>
      <c r="HC51" s="73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3"/>
      <c r="HR51" s="73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3"/>
      <c r="IG51" s="73"/>
      <c r="IH51" s="73"/>
      <c r="II51" s="73"/>
      <c r="IJ51" s="73"/>
      <c r="IK51" s="73"/>
      <c r="IL51" s="73"/>
      <c r="IM51" s="73"/>
      <c r="IN51" s="73"/>
      <c r="IO51" s="73"/>
      <c r="IP51" s="73"/>
      <c r="IQ51" s="73"/>
    </row>
    <row r="52" s="15" customFormat="1" ht="15.75" customHeight="1" spans="1:251">
      <c r="A52" s="77"/>
      <c r="B52" s="42"/>
      <c r="C52" s="77"/>
      <c r="D52" s="81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3"/>
      <c r="GN52" s="73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3"/>
      <c r="IG52" s="73"/>
      <c r="IH52" s="73"/>
      <c r="II52" s="73"/>
      <c r="IJ52" s="73"/>
      <c r="IK52" s="73"/>
      <c r="IL52" s="73"/>
      <c r="IM52" s="73"/>
      <c r="IN52" s="73"/>
      <c r="IO52" s="73"/>
      <c r="IP52" s="73"/>
      <c r="IQ52" s="73"/>
    </row>
    <row r="53" s="15" customFormat="1" ht="15.75" customHeight="1" spans="1:251">
      <c r="A53" s="76" t="s">
        <v>23</v>
      </c>
      <c r="B53" s="42">
        <v>1145.8</v>
      </c>
      <c r="C53" s="76" t="s">
        <v>24</v>
      </c>
      <c r="D53" s="81">
        <f>B53</f>
        <v>1145.8</v>
      </c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</row>
    <row r="54" s="15" customFormat="1" ht="19.5" customHeight="1" spans="1:251">
      <c r="A54" s="82"/>
      <c r="B54" s="82"/>
      <c r="C54" s="82"/>
      <c r="D54" s="82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</row>
  </sheetData>
  <sheetProtection sheet="1" formatCells="0" formatColumns="0" formatRows="0" insertRows="0" insertColumns="0" insertHyperlinks="0" deleteColumns="0" deleteRows="0" sort="0" autoFilter="0" pivotTables="0"/>
  <mergeCells count="4">
    <mergeCell ref="A2:D2"/>
    <mergeCell ref="A4:B4"/>
    <mergeCell ref="C4:D4"/>
    <mergeCell ref="A54:D5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showGridLines="0" zoomScaleSheetLayoutView="60" workbookViewId="0">
      <selection activeCell="A1" sqref="A1"/>
    </sheetView>
  </sheetViews>
  <sheetFormatPr defaultColWidth="9.13888888888889" defaultRowHeight="12.75" customHeight="1" outlineLevelCol="5"/>
  <cols>
    <col min="1" max="1" width="48.287037037037" style="15" customWidth="1"/>
    <col min="2" max="2" width="26.712962962963" style="15" customWidth="1"/>
    <col min="3" max="3" width="22.1388888888889" style="15" customWidth="1"/>
    <col min="4" max="4" width="9.13888888888889" style="15" customWidth="1"/>
    <col min="5" max="6" width="11.1388888888889" style="15" customWidth="1"/>
    <col min="7" max="7" width="10.8518518518519" style="15" customWidth="1"/>
  </cols>
  <sheetData>
    <row r="1" s="15" customFormat="1" ht="14.4"/>
    <row r="2" s="15" customFormat="1" ht="29.25" customHeight="1" spans="1:3">
      <c r="A2" s="21" t="s">
        <v>109</v>
      </c>
      <c r="B2" s="21"/>
      <c r="C2" s="21"/>
    </row>
    <row r="3" s="15" customFormat="1" ht="17.25" customHeight="1"/>
    <row r="4" s="15" customFormat="1" ht="15.75" customHeight="1" spans="1:3">
      <c r="A4" s="22" t="s">
        <v>110</v>
      </c>
      <c r="B4" s="18" t="s">
        <v>29</v>
      </c>
      <c r="C4" s="18" t="s">
        <v>21</v>
      </c>
    </row>
    <row r="5" s="15" customFormat="1" ht="19.5" customHeight="1" spans="1:3">
      <c r="A5" s="22"/>
      <c r="B5" s="18"/>
      <c r="C5" s="18"/>
    </row>
    <row r="6" s="15" customFormat="1" ht="22.5" customHeight="1" spans="1:3">
      <c r="A6" s="18" t="s">
        <v>43</v>
      </c>
      <c r="B6" s="18">
        <v>1</v>
      </c>
      <c r="C6" s="18">
        <v>2</v>
      </c>
    </row>
    <row r="7" s="15" customFormat="1" ht="27" customHeight="1" spans="1:6">
      <c r="A7" s="23" t="s">
        <v>29</v>
      </c>
      <c r="B7" s="24">
        <v>1145.8</v>
      </c>
      <c r="C7" s="24"/>
      <c r="D7" s="25"/>
      <c r="F7" s="25"/>
    </row>
    <row r="8" s="15" customFormat="1" ht="27" customHeight="1" spans="1:3">
      <c r="A8" s="23" t="s">
        <v>46</v>
      </c>
      <c r="B8" s="24">
        <v>1145.8</v>
      </c>
      <c r="C8" s="24"/>
    </row>
    <row r="9" s="15" customFormat="1" ht="27.75" customHeight="1" spans="1:3">
      <c r="A9" s="26"/>
      <c r="B9" s="26"/>
      <c r="C9" s="26"/>
    </row>
    <row r="10" s="15" customFormat="1" ht="27.75" customHeight="1"/>
    <row r="11" s="15" customFormat="1" ht="27.75" customHeight="1"/>
    <row r="12" s="15" customFormat="1" ht="27.75" customHeight="1"/>
    <row r="13" s="15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7">
    <mergeCell ref="A2:C2"/>
    <mergeCell ref="A4:A5"/>
    <mergeCell ref="A4:A5"/>
    <mergeCell ref="B4:B5"/>
    <mergeCell ref="B4:B5"/>
    <mergeCell ref="C4:C5"/>
    <mergeCell ref="C4:C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showGridLines="0" zoomScaleSheetLayoutView="60" workbookViewId="0">
      <selection activeCell="A1" sqref="A1:E1"/>
    </sheetView>
  </sheetViews>
  <sheetFormatPr defaultColWidth="9.13888888888889" defaultRowHeight="12.75" customHeight="1" outlineLevelCol="4"/>
  <cols>
    <col min="1" max="1" width="35.287037037037" style="15" customWidth="1"/>
    <col min="2" max="2" width="30.287037037037" style="15" customWidth="1"/>
    <col min="3" max="3" width="28.8518518518519" style="15" customWidth="1"/>
    <col min="4" max="4" width="27.287037037037" style="15" customWidth="1"/>
    <col min="5" max="5" width="29.4259259259259" style="15" customWidth="1"/>
    <col min="6" max="6" width="9.13888888888889" style="15" customWidth="1"/>
  </cols>
  <sheetData>
    <row r="1" s="15" customFormat="1" ht="29.25" customHeight="1" spans="1:5">
      <c r="A1" s="16" t="s">
        <v>111</v>
      </c>
      <c r="B1" s="16"/>
      <c r="C1" s="16"/>
      <c r="D1" s="16"/>
      <c r="E1" s="16"/>
    </row>
    <row r="2" s="15" customFormat="1" ht="17.25" customHeight="1" spans="1:5">
      <c r="A2" s="17"/>
      <c r="B2" s="17"/>
      <c r="C2" s="17"/>
      <c r="D2" s="17"/>
      <c r="E2" s="17"/>
    </row>
    <row r="3" s="15" customFormat="1" ht="21.75" customHeight="1" spans="1:5">
      <c r="A3" s="18" t="s">
        <v>110</v>
      </c>
      <c r="B3" s="18" t="s">
        <v>31</v>
      </c>
      <c r="C3" s="18" t="s">
        <v>60</v>
      </c>
      <c r="D3" s="18" t="s">
        <v>61</v>
      </c>
      <c r="E3" s="18" t="s">
        <v>112</v>
      </c>
    </row>
    <row r="4" s="15" customFormat="1" ht="23.25" customHeight="1" spans="1:5">
      <c r="A4" s="18"/>
      <c r="B4" s="18"/>
      <c r="C4" s="18"/>
      <c r="D4" s="18"/>
      <c r="E4" s="18"/>
    </row>
    <row r="5" s="15" customFormat="1" ht="22.5" customHeight="1" spans="1:5">
      <c r="A5" s="18" t="s">
        <v>43</v>
      </c>
      <c r="B5" s="18">
        <v>1</v>
      </c>
      <c r="C5" s="18">
        <v>2</v>
      </c>
      <c r="D5" s="18">
        <v>3</v>
      </c>
      <c r="E5" s="18">
        <v>4</v>
      </c>
    </row>
    <row r="6" s="15" customFormat="1" ht="27" customHeight="1" spans="1:5">
      <c r="A6" s="19" t="s">
        <v>29</v>
      </c>
      <c r="B6" s="20">
        <v>665.8</v>
      </c>
      <c r="C6" s="20">
        <v>665.8</v>
      </c>
      <c r="D6" s="20"/>
      <c r="E6" s="18"/>
    </row>
    <row r="7" s="15" customFormat="1" ht="27" customHeight="1" spans="1:5">
      <c r="A7" s="19" t="s">
        <v>46</v>
      </c>
      <c r="B7" s="20">
        <v>665.8</v>
      </c>
      <c r="C7" s="20">
        <v>665.8</v>
      </c>
      <c r="D7" s="20"/>
      <c r="E7" s="18"/>
    </row>
    <row r="8" s="15" customFormat="1" ht="27.75" customHeight="1"/>
    <row r="9" s="15" customFormat="1" ht="27.75" customHeight="1"/>
    <row r="10" s="15" customFormat="1" ht="27.75" customHeight="1"/>
    <row r="11" s="15" customFormat="1" ht="27.75" customHeight="1"/>
    <row r="12" s="15" customFormat="1" ht="27.75" customHeight="1"/>
    <row r="13" s="15" customFormat="1" ht="27.75" customHeight="1"/>
    <row r="14" s="15" customFormat="1" ht="27.75" customHeight="1"/>
    <row r="15" s="15" customFormat="1" ht="27.75" customHeight="1"/>
    <row r="16" s="15" customFormat="1" ht="27.75" customHeight="1"/>
    <row r="17" s="15" customFormat="1" ht="27.75" customHeight="1"/>
    <row r="18" s="15" customFormat="1" ht="27.75" customHeight="1"/>
    <row r="19" s="15" customFormat="1" ht="27.75" customHeight="1"/>
    <row r="20" s="15" customFormat="1" ht="27.75" customHeight="1"/>
    <row r="21" s="15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11">
    <mergeCell ref="A1:E1"/>
    <mergeCell ref="A3:A4"/>
    <mergeCell ref="A3:A4"/>
    <mergeCell ref="B3:B4"/>
    <mergeCell ref="B3:B4"/>
    <mergeCell ref="C3:C4"/>
    <mergeCell ref="C3:C4"/>
    <mergeCell ref="D3:D4"/>
    <mergeCell ref="D3:D4"/>
    <mergeCell ref="E3:E4"/>
    <mergeCell ref="E3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opLeftCell="A22" workbookViewId="0">
      <selection activeCell="D30" sqref="D30"/>
    </sheetView>
  </sheetViews>
  <sheetFormatPr defaultColWidth="9.13888888888889" defaultRowHeight="13.2" outlineLevelCol="4"/>
  <cols>
    <col min="1" max="1" width="19.5740740740741" customWidth="1"/>
    <col min="2" max="2" width="19.287037037037" customWidth="1"/>
    <col min="3" max="3" width="30.4259259259259" customWidth="1"/>
    <col min="4" max="4" width="20" customWidth="1"/>
    <col min="5" max="5" width="28.1388888888889" customWidth="1"/>
  </cols>
  <sheetData>
    <row r="1" ht="39" customHeight="1" spans="1:5">
      <c r="A1" s="7" t="s">
        <v>113</v>
      </c>
      <c r="B1" s="7"/>
      <c r="C1" s="7"/>
      <c r="D1" s="7"/>
      <c r="E1" s="7"/>
    </row>
    <row r="2" ht="36" customHeight="1" spans="1:5">
      <c r="A2" s="8" t="s">
        <v>114</v>
      </c>
      <c r="B2" s="8"/>
      <c r="C2" s="8"/>
      <c r="D2" s="8"/>
      <c r="E2" s="8"/>
    </row>
    <row r="3" ht="42" customHeight="1" spans="1:5">
      <c r="A3" s="9" t="s">
        <v>115</v>
      </c>
      <c r="B3" s="9"/>
      <c r="C3" s="10" t="s">
        <v>116</v>
      </c>
      <c r="D3" s="10"/>
      <c r="E3" s="10"/>
    </row>
    <row r="4" ht="42" customHeight="1" spans="1:5">
      <c r="A4" s="9" t="s">
        <v>117</v>
      </c>
      <c r="B4" s="9"/>
      <c r="C4" s="9" t="s">
        <v>118</v>
      </c>
      <c r="D4" s="9" t="s">
        <v>119</v>
      </c>
      <c r="E4" s="10" t="s">
        <v>120</v>
      </c>
    </row>
    <row r="5" ht="42" customHeight="1" spans="1:5">
      <c r="A5" s="9" t="s">
        <v>121</v>
      </c>
      <c r="B5" s="9"/>
      <c r="C5" s="9" t="s">
        <v>122</v>
      </c>
      <c r="D5" s="9" t="s">
        <v>123</v>
      </c>
      <c r="E5" s="9"/>
    </row>
    <row r="6" ht="42" customHeight="1" spans="1:5">
      <c r="A6" s="9"/>
      <c r="B6" s="9"/>
      <c r="C6" s="9" t="s">
        <v>124</v>
      </c>
      <c r="D6" s="9" t="s">
        <v>123</v>
      </c>
      <c r="E6" s="9"/>
    </row>
    <row r="7" ht="42" customHeight="1" spans="1:5">
      <c r="A7" s="9"/>
      <c r="B7" s="9"/>
      <c r="C7" s="10" t="s">
        <v>125</v>
      </c>
      <c r="D7" s="10" t="s">
        <v>126</v>
      </c>
      <c r="E7" s="10"/>
    </row>
    <row r="8" ht="42" customHeight="1" spans="1:5">
      <c r="A8" s="9"/>
      <c r="B8" s="9"/>
      <c r="C8" s="10" t="s">
        <v>30</v>
      </c>
      <c r="D8" s="9" t="s">
        <v>126</v>
      </c>
      <c r="E8" s="9"/>
    </row>
    <row r="9" ht="42" customHeight="1" spans="1:5">
      <c r="A9" s="11" t="s">
        <v>127</v>
      </c>
      <c r="B9" s="11"/>
      <c r="C9" s="11"/>
      <c r="D9" s="11"/>
      <c r="E9" s="11"/>
    </row>
    <row r="10" ht="42" customHeight="1" spans="1:5">
      <c r="A10" s="12" t="s">
        <v>128</v>
      </c>
      <c r="B10" s="12"/>
      <c r="C10" s="12"/>
      <c r="D10" s="12"/>
      <c r="E10" s="12"/>
    </row>
    <row r="11" ht="42" customHeight="1" spans="1:5">
      <c r="A11" s="13" t="s">
        <v>129</v>
      </c>
      <c r="B11" s="13" t="s">
        <v>130</v>
      </c>
      <c r="C11" s="13" t="s">
        <v>131</v>
      </c>
      <c r="D11" s="13"/>
      <c r="E11" s="13" t="s">
        <v>132</v>
      </c>
    </row>
    <row r="12" ht="42" customHeight="1" spans="1:5">
      <c r="A12" s="14" t="s">
        <v>133</v>
      </c>
      <c r="B12" s="9" t="s">
        <v>134</v>
      </c>
      <c r="C12" s="10" t="s">
        <v>135</v>
      </c>
      <c r="D12" s="10"/>
      <c r="E12" s="10" t="s">
        <v>136</v>
      </c>
    </row>
    <row r="13" ht="42" customHeight="1" spans="1:5">
      <c r="A13" s="14" t="s">
        <v>137</v>
      </c>
      <c r="B13" s="9" t="s">
        <v>138</v>
      </c>
      <c r="C13" s="10" t="s">
        <v>139</v>
      </c>
      <c r="D13" s="10"/>
      <c r="E13" s="10" t="s">
        <v>140</v>
      </c>
    </row>
    <row r="14" ht="42" customHeight="1" spans="1:5">
      <c r="A14" s="14"/>
      <c r="B14" s="9"/>
      <c r="C14" s="10" t="s">
        <v>141</v>
      </c>
      <c r="D14" s="10"/>
      <c r="E14" s="10" t="s">
        <v>136</v>
      </c>
    </row>
    <row r="15" ht="42" customHeight="1" spans="1:5">
      <c r="A15" s="14"/>
      <c r="B15" s="9"/>
      <c r="C15" s="10" t="s">
        <v>142</v>
      </c>
      <c r="D15" s="10"/>
      <c r="E15" s="10" t="s">
        <v>143</v>
      </c>
    </row>
    <row r="16" ht="42" customHeight="1" spans="1:5">
      <c r="A16" s="14"/>
      <c r="B16" s="9" t="s">
        <v>144</v>
      </c>
      <c r="C16" s="10" t="s">
        <v>145</v>
      </c>
      <c r="D16" s="10"/>
      <c r="E16" s="10" t="s">
        <v>143</v>
      </c>
    </row>
    <row r="17" ht="42" customHeight="1" spans="1:5">
      <c r="A17" s="14"/>
      <c r="B17" s="9" t="s">
        <v>146</v>
      </c>
      <c r="C17" s="10" t="s">
        <v>147</v>
      </c>
      <c r="D17" s="10"/>
      <c r="E17" s="10" t="s">
        <v>136</v>
      </c>
    </row>
    <row r="18" ht="42" customHeight="1" spans="1:5">
      <c r="A18" s="14"/>
      <c r="B18" s="9"/>
      <c r="C18" s="10" t="s">
        <v>148</v>
      </c>
      <c r="D18" s="10"/>
      <c r="E18" s="10" t="s">
        <v>143</v>
      </c>
    </row>
    <row r="19" ht="42" customHeight="1" spans="1:5">
      <c r="A19" s="14"/>
      <c r="B19" s="9"/>
      <c r="C19" s="10" t="s">
        <v>149</v>
      </c>
      <c r="D19" s="10"/>
      <c r="E19" s="10" t="s">
        <v>143</v>
      </c>
    </row>
    <row r="20" ht="42" customHeight="1" spans="1:5">
      <c r="A20" s="14" t="s">
        <v>150</v>
      </c>
      <c r="B20" s="9" t="s">
        <v>151</v>
      </c>
      <c r="C20" s="10" t="s">
        <v>152</v>
      </c>
      <c r="D20" s="10"/>
      <c r="E20" s="10" t="s">
        <v>136</v>
      </c>
    </row>
    <row r="21" ht="42" customHeight="1" spans="1:5">
      <c r="A21" s="14"/>
      <c r="B21" s="9" t="s">
        <v>153</v>
      </c>
      <c r="C21" s="10" t="s">
        <v>154</v>
      </c>
      <c r="D21" s="10"/>
      <c r="E21" s="10" t="s">
        <v>143</v>
      </c>
    </row>
    <row r="22" ht="42" customHeight="1" spans="1:5">
      <c r="A22" s="14"/>
      <c r="B22" s="9"/>
      <c r="C22" s="10" t="s">
        <v>155</v>
      </c>
      <c r="D22" s="10"/>
      <c r="E22" s="10" t="s">
        <v>143</v>
      </c>
    </row>
    <row r="23" ht="42" customHeight="1" spans="1:5">
      <c r="A23" s="14"/>
      <c r="B23" s="9" t="s">
        <v>156</v>
      </c>
      <c r="C23" s="10" t="s">
        <v>157</v>
      </c>
      <c r="D23" s="10"/>
      <c r="E23" s="10" t="s">
        <v>136</v>
      </c>
    </row>
    <row r="24" ht="42" customHeight="1" spans="1:5">
      <c r="A24" s="14"/>
      <c r="B24" s="9"/>
      <c r="C24" s="10" t="s">
        <v>158</v>
      </c>
      <c r="D24" s="10"/>
      <c r="E24" s="10" t="s">
        <v>136</v>
      </c>
    </row>
    <row r="25" ht="42" customHeight="1" spans="1:5">
      <c r="A25" s="14"/>
      <c r="B25" s="9"/>
      <c r="C25" s="10" t="s">
        <v>159</v>
      </c>
      <c r="D25" s="10"/>
      <c r="E25" s="10" t="s">
        <v>143</v>
      </c>
    </row>
    <row r="26" ht="42" customHeight="1" spans="1:5">
      <c r="A26" s="14" t="s">
        <v>160</v>
      </c>
      <c r="B26" s="9" t="s">
        <v>161</v>
      </c>
      <c r="C26" s="10" t="s">
        <v>162</v>
      </c>
      <c r="D26" s="10"/>
      <c r="E26" s="10" t="s">
        <v>143</v>
      </c>
    </row>
  </sheetData>
  <mergeCells count="34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13:A19"/>
    <mergeCell ref="A20:A25"/>
    <mergeCell ref="B13:B15"/>
    <mergeCell ref="B17:B19"/>
    <mergeCell ref="B21:B22"/>
    <mergeCell ref="B23:B25"/>
    <mergeCell ref="A5:B8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I5" sqref="I5"/>
    </sheetView>
  </sheetViews>
  <sheetFormatPr defaultColWidth="9.13888888888889" defaultRowHeight="13.2" outlineLevelCol="6"/>
  <cols>
    <col min="2" max="2" width="12.287037037037" customWidth="1"/>
    <col min="4" max="4" width="15.5740740740741" customWidth="1"/>
    <col min="6" max="6" width="16.287037037037" customWidth="1"/>
    <col min="7" max="7" width="19.8518518518519" customWidth="1"/>
  </cols>
  <sheetData>
    <row r="1" ht="23.4" spans="1:7">
      <c r="A1" s="1" t="s">
        <v>163</v>
      </c>
      <c r="B1" s="1"/>
      <c r="C1" s="1"/>
      <c r="D1" s="1"/>
      <c r="E1" s="1"/>
      <c r="F1" s="1"/>
      <c r="G1" s="1"/>
    </row>
    <row r="2" ht="18" spans="1:7">
      <c r="A2" s="2" t="s">
        <v>164</v>
      </c>
      <c r="B2" s="2"/>
      <c r="C2" s="2"/>
      <c r="D2" s="2"/>
      <c r="E2" s="2"/>
      <c r="F2" s="2"/>
      <c r="G2" s="2"/>
    </row>
    <row r="3" ht="31" customHeight="1" spans="1:7">
      <c r="A3" s="3" t="s">
        <v>165</v>
      </c>
      <c r="B3" s="3" t="s">
        <v>166</v>
      </c>
      <c r="C3" s="3"/>
      <c r="D3" s="3"/>
      <c r="E3" s="3"/>
      <c r="F3" s="3"/>
      <c r="G3" s="3"/>
    </row>
    <row r="4" ht="31" customHeight="1" spans="1:7">
      <c r="A4" s="4" t="s">
        <v>167</v>
      </c>
      <c r="B4" s="4"/>
      <c r="C4" s="4"/>
      <c r="D4" s="4"/>
      <c r="E4" s="4"/>
      <c r="F4" s="4"/>
      <c r="G4" s="4"/>
    </row>
    <row r="5" ht="31" customHeight="1" spans="1:7">
      <c r="A5" s="3" t="s">
        <v>168</v>
      </c>
      <c r="B5" s="3"/>
      <c r="C5" s="3"/>
      <c r="D5" s="3" t="s">
        <v>169</v>
      </c>
      <c r="E5" s="3"/>
      <c r="F5" s="3"/>
      <c r="G5" s="3"/>
    </row>
    <row r="6" ht="31" customHeight="1" spans="1:7">
      <c r="A6" s="3" t="s">
        <v>124</v>
      </c>
      <c r="B6" s="3"/>
      <c r="C6" s="3"/>
      <c r="D6" s="3" t="s">
        <v>170</v>
      </c>
      <c r="E6" s="3"/>
      <c r="F6" s="3" t="s">
        <v>171</v>
      </c>
      <c r="G6" s="5" t="s">
        <v>172</v>
      </c>
    </row>
    <row r="7" ht="31" customHeight="1" spans="1:7">
      <c r="A7" s="3" t="s">
        <v>173</v>
      </c>
      <c r="B7" s="3"/>
      <c r="C7" s="3"/>
      <c r="D7" s="3" t="s">
        <v>169</v>
      </c>
      <c r="E7" s="3"/>
      <c r="F7" s="3"/>
      <c r="G7" s="3"/>
    </row>
    <row r="8" ht="31" customHeight="1" spans="1:7">
      <c r="A8" s="3" t="s">
        <v>174</v>
      </c>
      <c r="B8" s="3"/>
      <c r="C8" s="3"/>
      <c r="D8" s="3" t="s">
        <v>175</v>
      </c>
      <c r="E8" s="3"/>
      <c r="F8" s="3" t="s">
        <v>55</v>
      </c>
      <c r="G8" s="5" t="s">
        <v>176</v>
      </c>
    </row>
    <row r="9" ht="80" customHeight="1" spans="1:7">
      <c r="A9" s="3" t="s">
        <v>177</v>
      </c>
      <c r="B9" s="3"/>
      <c r="C9" s="3"/>
      <c r="D9" s="6" t="s">
        <v>178</v>
      </c>
      <c r="E9" s="6"/>
      <c r="F9" s="6"/>
      <c r="G9" s="6"/>
    </row>
    <row r="10" ht="31" customHeight="1" spans="1:7">
      <c r="A10" s="4" t="s">
        <v>179</v>
      </c>
      <c r="B10" s="4"/>
      <c r="C10" s="4"/>
      <c r="D10" s="4"/>
      <c r="E10" s="4"/>
      <c r="F10" s="4"/>
      <c r="G10" s="4"/>
    </row>
    <row r="11" ht="31" customHeight="1" spans="1:7">
      <c r="A11" s="4" t="s">
        <v>129</v>
      </c>
      <c r="B11" s="4"/>
      <c r="C11" s="4" t="s">
        <v>130</v>
      </c>
      <c r="D11" s="4"/>
      <c r="E11" s="4" t="s">
        <v>131</v>
      </c>
      <c r="F11" s="4"/>
      <c r="G11" s="4" t="s">
        <v>180</v>
      </c>
    </row>
    <row r="12" ht="31" customHeight="1" spans="1:7">
      <c r="A12" s="3" t="s">
        <v>137</v>
      </c>
      <c r="B12" s="3"/>
      <c r="C12" s="3" t="s">
        <v>138</v>
      </c>
      <c r="D12" s="3"/>
      <c r="E12" s="3" t="s">
        <v>181</v>
      </c>
      <c r="F12" s="3"/>
      <c r="G12" s="5" t="s">
        <v>182</v>
      </c>
    </row>
    <row r="13" ht="31" customHeight="1" spans="1:7">
      <c r="A13" s="3"/>
      <c r="B13" s="3"/>
      <c r="C13" s="3"/>
      <c r="D13" s="3"/>
      <c r="E13" s="3" t="s">
        <v>183</v>
      </c>
      <c r="F13" s="3"/>
      <c r="G13" s="5" t="s">
        <v>184</v>
      </c>
    </row>
    <row r="14" ht="31" customHeight="1" spans="1:7">
      <c r="A14" s="3"/>
      <c r="B14" s="3"/>
      <c r="C14" s="3"/>
      <c r="D14" s="3"/>
      <c r="E14" s="3" t="s">
        <v>185</v>
      </c>
      <c r="F14" s="3"/>
      <c r="G14" s="5" t="s">
        <v>186</v>
      </c>
    </row>
    <row r="15" ht="31" customHeight="1" spans="1:7">
      <c r="A15" s="3"/>
      <c r="B15" s="3"/>
      <c r="C15" s="3"/>
      <c r="D15" s="3"/>
      <c r="E15" s="3" t="s">
        <v>187</v>
      </c>
      <c r="F15" s="3"/>
      <c r="G15" s="5" t="s">
        <v>188</v>
      </c>
    </row>
    <row r="16" ht="31" customHeight="1" spans="1:7">
      <c r="A16" s="3"/>
      <c r="B16" s="3"/>
      <c r="C16" s="3"/>
      <c r="D16" s="3"/>
      <c r="E16" s="3" t="s">
        <v>189</v>
      </c>
      <c r="F16" s="3"/>
      <c r="G16" s="5" t="s">
        <v>190</v>
      </c>
    </row>
    <row r="17" ht="31" customHeight="1" spans="1:7">
      <c r="A17" s="3"/>
      <c r="B17" s="3"/>
      <c r="C17" s="3" t="s">
        <v>144</v>
      </c>
      <c r="D17" s="3"/>
      <c r="E17" s="3" t="s">
        <v>191</v>
      </c>
      <c r="F17" s="3"/>
      <c r="G17" s="5" t="s">
        <v>143</v>
      </c>
    </row>
    <row r="18" ht="31" customHeight="1" spans="1:7">
      <c r="A18" s="3"/>
      <c r="B18" s="3"/>
      <c r="C18" s="3"/>
      <c r="D18" s="3"/>
      <c r="E18" s="3" t="s">
        <v>192</v>
      </c>
      <c r="F18" s="3"/>
      <c r="G18" s="5" t="s">
        <v>193</v>
      </c>
    </row>
    <row r="19" ht="31" customHeight="1" spans="1:7">
      <c r="A19" s="3"/>
      <c r="B19" s="3"/>
      <c r="C19" s="3"/>
      <c r="D19" s="3"/>
      <c r="E19" s="3" t="s">
        <v>194</v>
      </c>
      <c r="F19" s="3"/>
      <c r="G19" s="5" t="s">
        <v>143</v>
      </c>
    </row>
    <row r="20" ht="31" customHeight="1" spans="1:7">
      <c r="A20" s="3"/>
      <c r="B20" s="3"/>
      <c r="C20" s="3"/>
      <c r="D20" s="3"/>
      <c r="E20" s="3" t="s">
        <v>195</v>
      </c>
      <c r="F20" s="3"/>
      <c r="G20" s="5" t="s">
        <v>143</v>
      </c>
    </row>
    <row r="21" ht="31" customHeight="1" spans="1:7">
      <c r="A21" s="3"/>
      <c r="B21" s="3"/>
      <c r="C21" s="3"/>
      <c r="D21" s="3"/>
      <c r="E21" s="3" t="s">
        <v>196</v>
      </c>
      <c r="F21" s="3"/>
      <c r="G21" s="5" t="s">
        <v>193</v>
      </c>
    </row>
    <row r="22" ht="31" customHeight="1" spans="1:7">
      <c r="A22" s="3"/>
      <c r="B22" s="3"/>
      <c r="C22" s="3" t="s">
        <v>146</v>
      </c>
      <c r="D22" s="3"/>
      <c r="E22" s="3" t="s">
        <v>197</v>
      </c>
      <c r="F22" s="3"/>
      <c r="G22" s="5" t="s">
        <v>143</v>
      </c>
    </row>
    <row r="23" ht="31" customHeight="1" spans="1:7">
      <c r="A23" s="3"/>
      <c r="B23" s="3"/>
      <c r="C23" s="3" t="s">
        <v>133</v>
      </c>
      <c r="D23" s="3"/>
      <c r="E23" s="3" t="s">
        <v>198</v>
      </c>
      <c r="F23" s="3"/>
      <c r="G23" s="5" t="s">
        <v>193</v>
      </c>
    </row>
    <row r="24" ht="31" customHeight="1" spans="1:7">
      <c r="A24" s="3" t="s">
        <v>150</v>
      </c>
      <c r="B24" s="3"/>
      <c r="C24" s="3" t="s">
        <v>151</v>
      </c>
      <c r="D24" s="3"/>
      <c r="E24" s="3" t="s">
        <v>199</v>
      </c>
      <c r="F24" s="3"/>
      <c r="G24" s="5" t="s">
        <v>200</v>
      </c>
    </row>
    <row r="25" ht="31" customHeight="1" spans="1:7">
      <c r="A25" s="3"/>
      <c r="B25" s="3"/>
      <c r="C25" s="3" t="s">
        <v>153</v>
      </c>
      <c r="D25" s="3"/>
      <c r="E25" s="3" t="s">
        <v>201</v>
      </c>
      <c r="F25" s="3"/>
      <c r="G25" s="5" t="s">
        <v>202</v>
      </c>
    </row>
    <row r="26" ht="31" customHeight="1" spans="1:7">
      <c r="A26" s="3"/>
      <c r="B26" s="3"/>
      <c r="C26" s="3" t="s">
        <v>203</v>
      </c>
      <c r="D26" s="3"/>
      <c r="E26" s="3" t="s">
        <v>204</v>
      </c>
      <c r="F26" s="3"/>
      <c r="G26" s="5" t="s">
        <v>205</v>
      </c>
    </row>
    <row r="27" ht="31" customHeight="1" spans="1:7">
      <c r="A27" s="3" t="s">
        <v>160</v>
      </c>
      <c r="B27" s="3"/>
      <c r="C27" s="3" t="s">
        <v>206</v>
      </c>
      <c r="D27" s="3"/>
      <c r="E27" s="3" t="s">
        <v>207</v>
      </c>
      <c r="F27" s="3"/>
      <c r="G27" s="5" t="s">
        <v>143</v>
      </c>
    </row>
  </sheetData>
  <mergeCells count="45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A27:B27"/>
    <mergeCell ref="C27:D27"/>
    <mergeCell ref="E27:F27"/>
    <mergeCell ref="A12:B23"/>
    <mergeCell ref="C12:D16"/>
    <mergeCell ref="C17:D21"/>
    <mergeCell ref="A24:B2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4"/>
  <sheetViews>
    <sheetView showGridLines="0" zoomScaleSheetLayoutView="60" workbookViewId="0">
      <selection activeCell="A1" sqref="A1"/>
    </sheetView>
  </sheetViews>
  <sheetFormatPr defaultColWidth="9.13888888888889" defaultRowHeight="12.75" customHeight="1"/>
  <cols>
    <col min="1" max="1" width="30.5740740740741" style="15" customWidth="1"/>
    <col min="2" max="2" width="30.287037037037" style="15" customWidth="1"/>
    <col min="3" max="15" width="14.712962962963" style="15" customWidth="1"/>
    <col min="16" max="16" width="9.13888888888889" style="15" customWidth="1"/>
  </cols>
  <sheetData>
    <row r="1" s="15" customFormat="1" ht="21" customHeight="1" spans="3:3">
      <c r="C1" s="64"/>
    </row>
    <row r="2" s="15" customFormat="1" ht="29.25" customHeight="1" spans="1:15">
      <c r="A2" s="21" t="s">
        <v>25</v>
      </c>
      <c r="B2" s="21"/>
      <c r="C2" s="65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="15" customFormat="1" ht="27.75" customHeight="1" spans="1:15">
      <c r="A3" s="31" t="s">
        <v>26</v>
      </c>
      <c r="B3" s="35"/>
      <c r="C3" s="66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28" t="s">
        <v>2</v>
      </c>
    </row>
    <row r="4" s="15" customFormat="1" ht="17.25" customHeight="1" spans="1:15">
      <c r="A4" s="18" t="s">
        <v>27</v>
      </c>
      <c r="B4" s="18" t="s">
        <v>28</v>
      </c>
      <c r="C4" s="67" t="s">
        <v>29</v>
      </c>
      <c r="D4" s="36" t="s">
        <v>30</v>
      </c>
      <c r="E4" s="18" t="s">
        <v>31</v>
      </c>
      <c r="F4" s="18"/>
      <c r="G4" s="18"/>
      <c r="H4" s="18"/>
      <c r="I4" s="63" t="s">
        <v>32</v>
      </c>
      <c r="J4" s="63" t="s">
        <v>33</v>
      </c>
      <c r="K4" s="63" t="s">
        <v>34</v>
      </c>
      <c r="L4" s="63" t="s">
        <v>35</v>
      </c>
      <c r="M4" s="63" t="s">
        <v>36</v>
      </c>
      <c r="N4" s="63" t="s">
        <v>37</v>
      </c>
      <c r="O4" s="36" t="s">
        <v>38</v>
      </c>
    </row>
    <row r="5" s="15" customFormat="1" ht="58.5" customHeight="1" spans="1:15">
      <c r="A5" s="18"/>
      <c r="B5" s="18"/>
      <c r="C5" s="68"/>
      <c r="D5" s="36"/>
      <c r="E5" s="36" t="s">
        <v>39</v>
      </c>
      <c r="F5" s="36" t="s">
        <v>40</v>
      </c>
      <c r="G5" s="36" t="s">
        <v>41</v>
      </c>
      <c r="H5" s="36" t="s">
        <v>42</v>
      </c>
      <c r="I5" s="63"/>
      <c r="J5" s="63"/>
      <c r="K5" s="63"/>
      <c r="L5" s="63"/>
      <c r="M5" s="63"/>
      <c r="N5" s="63"/>
      <c r="O5" s="36"/>
    </row>
    <row r="6" s="15" customFormat="1" ht="21" customHeight="1" spans="1:15">
      <c r="A6" s="46" t="s">
        <v>43</v>
      </c>
      <c r="B6" s="46" t="s">
        <v>43</v>
      </c>
      <c r="C6" s="69">
        <v>1</v>
      </c>
      <c r="D6" s="46">
        <f>C6+1</f>
        <v>2</v>
      </c>
      <c r="E6" s="46">
        <f>D6+1</f>
        <v>3</v>
      </c>
      <c r="F6" s="46">
        <f>E6+1</f>
        <v>4</v>
      </c>
      <c r="G6" s="18">
        <f>F6+1</f>
        <v>5</v>
      </c>
      <c r="H6" s="46">
        <v>2</v>
      </c>
      <c r="I6" s="46">
        <f t="shared" ref="I6:O6" si="0">H6+1</f>
        <v>3</v>
      </c>
      <c r="J6" s="46">
        <f t="shared" si="0"/>
        <v>4</v>
      </c>
      <c r="K6" s="46">
        <f t="shared" si="0"/>
        <v>5</v>
      </c>
      <c r="L6" s="46">
        <f t="shared" si="0"/>
        <v>6</v>
      </c>
      <c r="M6" s="46">
        <f t="shared" si="0"/>
        <v>7</v>
      </c>
      <c r="N6" s="46">
        <f t="shared" si="0"/>
        <v>8</v>
      </c>
      <c r="O6" s="46">
        <f t="shared" si="0"/>
        <v>9</v>
      </c>
    </row>
    <row r="7" s="15" customFormat="1" ht="27" customHeight="1" spans="1:15">
      <c r="A7" s="19" t="s">
        <v>44</v>
      </c>
      <c r="B7" s="70" t="s">
        <v>29</v>
      </c>
      <c r="C7" s="20">
        <v>1145.8</v>
      </c>
      <c r="D7" s="42"/>
      <c r="E7" s="42">
        <v>665.8</v>
      </c>
      <c r="F7" s="42">
        <v>665.8</v>
      </c>
      <c r="G7" s="20"/>
      <c r="H7" s="20"/>
      <c r="I7" s="42"/>
      <c r="J7" s="42"/>
      <c r="K7" s="42"/>
      <c r="L7" s="42"/>
      <c r="M7" s="42"/>
      <c r="N7" s="42">
        <v>480</v>
      </c>
      <c r="O7" s="42"/>
    </row>
    <row r="8" s="15" customFormat="1" ht="27" customHeight="1" spans="1:15">
      <c r="A8" s="19" t="s">
        <v>45</v>
      </c>
      <c r="B8" s="70" t="s">
        <v>46</v>
      </c>
      <c r="C8" s="20">
        <v>1145.8</v>
      </c>
      <c r="D8" s="42"/>
      <c r="E8" s="42">
        <v>665.8</v>
      </c>
      <c r="F8" s="42">
        <v>665.8</v>
      </c>
      <c r="G8" s="20"/>
      <c r="H8" s="20"/>
      <c r="I8" s="42"/>
      <c r="J8" s="42"/>
      <c r="K8" s="42"/>
      <c r="L8" s="42"/>
      <c r="M8" s="42"/>
      <c r="N8" s="42">
        <v>480</v>
      </c>
      <c r="O8" s="42"/>
    </row>
    <row r="9" s="15" customFormat="1" ht="27" customHeight="1" spans="1:15">
      <c r="A9" s="19" t="s">
        <v>47</v>
      </c>
      <c r="B9" s="70" t="s">
        <v>48</v>
      </c>
      <c r="C9" s="20">
        <v>1145.8</v>
      </c>
      <c r="D9" s="42"/>
      <c r="E9" s="42">
        <v>665.8</v>
      </c>
      <c r="F9" s="42">
        <v>665.8</v>
      </c>
      <c r="G9" s="20"/>
      <c r="H9" s="20"/>
      <c r="I9" s="42"/>
      <c r="J9" s="42"/>
      <c r="K9" s="42"/>
      <c r="L9" s="42"/>
      <c r="M9" s="42"/>
      <c r="N9" s="42">
        <v>480</v>
      </c>
      <c r="O9" s="42"/>
    </row>
    <row r="10" s="15" customFormat="1" ht="27" customHeight="1" spans="1:15">
      <c r="A10" s="19" t="s">
        <v>49</v>
      </c>
      <c r="B10" s="70" t="s">
        <v>50</v>
      </c>
      <c r="C10" s="20">
        <v>1145.8</v>
      </c>
      <c r="D10" s="42"/>
      <c r="E10" s="42">
        <v>665.8</v>
      </c>
      <c r="F10" s="42">
        <v>665.8</v>
      </c>
      <c r="G10" s="20"/>
      <c r="H10" s="20"/>
      <c r="I10" s="42"/>
      <c r="J10" s="42"/>
      <c r="K10" s="42"/>
      <c r="L10" s="42"/>
      <c r="M10" s="42"/>
      <c r="N10" s="42">
        <v>480</v>
      </c>
      <c r="O10" s="42"/>
    </row>
    <row r="11" s="15" customFormat="1" ht="21" customHeight="1" spans="3:3">
      <c r="C11" s="64"/>
    </row>
    <row r="12" s="15" customFormat="1" ht="21" customHeight="1" spans="3:3">
      <c r="C12" s="64"/>
    </row>
    <row r="13" s="15" customFormat="1" ht="21" customHeight="1" spans="3:3">
      <c r="C13" s="64"/>
    </row>
    <row r="14" s="15" customFormat="1" ht="21" customHeight="1" spans="3:3">
      <c r="C14" s="64"/>
    </row>
    <row r="15" s="15" customFormat="1" ht="21" customHeight="1" spans="3:3">
      <c r="C15" s="64"/>
    </row>
    <row r="16" s="15" customFormat="1" ht="21" customHeight="1" spans="3:3">
      <c r="C16" s="64"/>
    </row>
    <row r="17" s="15" customFormat="1" ht="21" customHeight="1" spans="3:3">
      <c r="C17" s="64"/>
    </row>
    <row r="18" s="15" customFormat="1" ht="21" customHeight="1" spans="3:3">
      <c r="C18" s="64"/>
    </row>
    <row r="19" s="15" customFormat="1" ht="21" customHeight="1" spans="3:3">
      <c r="C19" s="64"/>
    </row>
    <row r="20" s="15" customFormat="1" ht="21" customHeight="1" spans="3:3">
      <c r="C20" s="64"/>
    </row>
    <row r="21" s="15" customFormat="1" ht="21" customHeight="1" spans="3:3">
      <c r="C21" s="64"/>
    </row>
    <row r="22" s="15" customFormat="1" ht="21" customHeight="1" spans="3:3">
      <c r="C22" s="64"/>
    </row>
    <row r="23" s="15" customFormat="1" ht="21" customHeight="1" spans="3:3">
      <c r="C23" s="64"/>
    </row>
    <row r="24" s="15" customFormat="1" ht="14.4" spans="3:3">
      <c r="C24" s="64"/>
    </row>
    <row r="25" s="15" customFormat="1" ht="14.4" spans="3:3">
      <c r="C25" s="64"/>
    </row>
    <row r="26" s="15" customFormat="1" ht="14.4" spans="3:3">
      <c r="C26" s="64"/>
    </row>
    <row r="27" s="15" customFormat="1" ht="14.4" spans="3:3">
      <c r="C27" s="64"/>
    </row>
    <row r="28" s="15" customFormat="1" ht="14.4" spans="3:3">
      <c r="C28" s="64"/>
    </row>
    <row r="29" s="15" customFormat="1" ht="14.4" spans="3:3">
      <c r="C29" s="64"/>
    </row>
    <row r="30" s="15" customFormat="1" ht="14.4" spans="3:3">
      <c r="C30" s="64"/>
    </row>
    <row r="31" s="15" customFormat="1" ht="14.4" spans="3:3">
      <c r="C31" s="64"/>
    </row>
    <row r="32" s="15" customFormat="1" ht="14.4" spans="3:3">
      <c r="C32" s="64"/>
    </row>
    <row r="33" s="15" customFormat="1" ht="14.4" spans="3:3">
      <c r="C33" s="64"/>
    </row>
    <row r="34" s="15" customFormat="1" ht="14.4" spans="3:3">
      <c r="C34" s="64"/>
    </row>
    <row r="35" s="15" customFormat="1" ht="14.4" spans="3:3">
      <c r="C35" s="64"/>
    </row>
    <row r="36" s="15" customFormat="1" ht="14.4" spans="3:3">
      <c r="C36" s="64"/>
    </row>
    <row r="37" s="15" customFormat="1" ht="14.4" spans="3:3">
      <c r="C37" s="64"/>
    </row>
    <row r="38" s="15" customFormat="1" ht="14.4" spans="3:3">
      <c r="C38" s="64"/>
    </row>
    <row r="39" s="15" customFormat="1" ht="14.4" spans="3:3">
      <c r="C39" s="64"/>
    </row>
    <row r="40" s="15" customFormat="1" ht="14.4" spans="3:3">
      <c r="C40" s="64"/>
    </row>
    <row r="41" s="15" customFormat="1" ht="14.4" spans="3:3">
      <c r="C41" s="64"/>
    </row>
    <row r="42" s="15" customFormat="1" ht="14.4" spans="3:3">
      <c r="C42" s="64"/>
    </row>
    <row r="43" s="15" customFormat="1" ht="14.4" spans="3:3">
      <c r="C43" s="64"/>
    </row>
    <row r="44" s="15" customFormat="1" ht="14.4" spans="3:3">
      <c r="C44" s="64"/>
    </row>
    <row r="45" s="15" customFormat="1" ht="14.4" spans="3:3">
      <c r="C45" s="64"/>
    </row>
    <row r="46" s="15" customFormat="1" ht="14.4" spans="3:3">
      <c r="C46" s="64"/>
    </row>
    <row r="47" s="15" customFormat="1" ht="14.4" spans="3:3">
      <c r="C47" s="64"/>
    </row>
    <row r="48" s="15" customFormat="1" ht="14.4" spans="3:3">
      <c r="C48" s="64"/>
    </row>
    <row r="49" s="15" customFormat="1" ht="14.4" spans="3:3">
      <c r="C49" s="64"/>
    </row>
    <row r="50" s="15" customFormat="1" ht="14.4" spans="3:3">
      <c r="C50" s="64"/>
    </row>
    <row r="51" s="15" customFormat="1" ht="14.4" spans="3:3">
      <c r="C51" s="64"/>
    </row>
    <row r="52" s="15" customFormat="1" ht="14.4" spans="3:3">
      <c r="C52" s="64"/>
    </row>
    <row r="53" s="15" customFormat="1" ht="14.4" spans="3:3">
      <c r="C53" s="64"/>
    </row>
    <row r="54" s="15" customFormat="1" ht="14.4" spans="3:3">
      <c r="C54" s="64"/>
    </row>
    <row r="55" s="15" customFormat="1" ht="14.4" spans="3:3">
      <c r="C55" s="64"/>
    </row>
    <row r="56" s="15" customFormat="1" ht="14.4" spans="3:3">
      <c r="C56" s="64"/>
    </row>
    <row r="57" s="15" customFormat="1" ht="14.4" spans="3:3">
      <c r="C57" s="64"/>
    </row>
    <row r="58" s="15" customFormat="1" ht="14.4" spans="3:3">
      <c r="C58" s="64"/>
    </row>
    <row r="59" s="15" customFormat="1" ht="14.4" spans="3:3">
      <c r="C59" s="64"/>
    </row>
    <row r="60" s="15" customFormat="1" ht="14.4" spans="3:3">
      <c r="C60" s="64"/>
    </row>
    <row r="61" s="15" customFormat="1" ht="14.4" spans="3:3">
      <c r="C61" s="64"/>
    </row>
    <row r="62" s="15" customFormat="1" ht="14.4" spans="3:3">
      <c r="C62" s="64"/>
    </row>
    <row r="63" s="15" customFormat="1" ht="14.4" spans="3:3">
      <c r="C63" s="64"/>
    </row>
    <row r="64" s="15" customFormat="1" ht="14.4" spans="3:3">
      <c r="C64" s="64"/>
    </row>
    <row r="65" s="15" customFormat="1" ht="14.4" spans="3:3">
      <c r="C65" s="64"/>
    </row>
    <row r="66" s="15" customFormat="1" ht="14.4" spans="3:3">
      <c r="C66" s="64"/>
    </row>
    <row r="67" s="15" customFormat="1" ht="14.4" spans="3:3">
      <c r="C67" s="64"/>
    </row>
    <row r="68" s="15" customFormat="1" ht="14.4" spans="3:3">
      <c r="C68" s="64"/>
    </row>
    <row r="69" s="15" customFormat="1" ht="14.4" spans="3:3">
      <c r="C69" s="64"/>
    </row>
    <row r="70" s="15" customFormat="1" ht="14.4" spans="3:3">
      <c r="C70" s="64"/>
    </row>
    <row r="71" s="15" customFormat="1" ht="14.4" spans="3:3">
      <c r="C71" s="64"/>
    </row>
    <row r="72" s="15" customFormat="1" ht="14.4" spans="3:3">
      <c r="C72" s="64"/>
    </row>
    <row r="73" s="15" customFormat="1" ht="14.4" spans="3:3">
      <c r="C73" s="64"/>
    </row>
    <row r="74" s="15" customFormat="1" ht="14.4" spans="3:3">
      <c r="C74" s="64"/>
    </row>
    <row r="75" s="15" customFormat="1" ht="14.4" spans="3:3">
      <c r="C75" s="64"/>
    </row>
    <row r="76" s="15" customFormat="1" ht="14.4" spans="3:3">
      <c r="C76" s="64"/>
    </row>
    <row r="77" s="15" customFormat="1" ht="14.4" spans="3:3">
      <c r="C77" s="64"/>
    </row>
    <row r="78" s="15" customFormat="1" ht="14.4" spans="3:3">
      <c r="C78" s="64"/>
    </row>
    <row r="79" s="15" customFormat="1" ht="14.4" spans="3:3">
      <c r="C79" s="64"/>
    </row>
    <row r="80" s="15" customFormat="1" ht="14.4" spans="3:3">
      <c r="C80" s="64"/>
    </row>
    <row r="81" s="15" customFormat="1" ht="14.4" spans="3:3">
      <c r="C81" s="64"/>
    </row>
    <row r="82" s="15" customFormat="1" ht="14.4" spans="3:3">
      <c r="C82" s="64"/>
    </row>
    <row r="83" s="15" customFormat="1" ht="14.4" spans="3:3">
      <c r="C83" s="64"/>
    </row>
    <row r="84" s="15" customFormat="1" ht="14.4" spans="3:3">
      <c r="C84" s="64"/>
    </row>
    <row r="85" s="15" customFormat="1" ht="14.4" spans="3:3">
      <c r="C85" s="64"/>
    </row>
    <row r="86" s="15" customFormat="1" ht="14.4" spans="3:3">
      <c r="C86" s="64"/>
    </row>
    <row r="87" s="15" customFormat="1" ht="14.4" spans="3:3">
      <c r="C87" s="64"/>
    </row>
    <row r="88" s="15" customFormat="1" ht="14.4" spans="3:3">
      <c r="C88" s="64"/>
    </row>
    <row r="89" s="15" customFormat="1" ht="14.4" spans="3:3">
      <c r="C89" s="64"/>
    </row>
    <row r="90" s="15" customFormat="1" ht="14.4" spans="3:3">
      <c r="C90" s="64"/>
    </row>
    <row r="91" s="15" customFormat="1" ht="14.4" spans="3:3">
      <c r="C91" s="64"/>
    </row>
    <row r="92" s="15" customFormat="1" ht="14.4" spans="3:3">
      <c r="C92" s="64"/>
    </row>
    <row r="93" s="15" customFormat="1" ht="14.4" spans="3:3">
      <c r="C93" s="64"/>
    </row>
    <row r="94" s="15" customFormat="1" ht="14.4" spans="3:3">
      <c r="C94" s="64"/>
    </row>
    <row r="95" s="15" customFormat="1" ht="14.4" spans="3:3">
      <c r="C95" s="64"/>
    </row>
    <row r="96" s="15" customFormat="1" ht="14.4" spans="3:3">
      <c r="C96" s="64"/>
    </row>
    <row r="97" s="15" customFormat="1" ht="14.4" spans="3:3">
      <c r="C97" s="64"/>
    </row>
    <row r="98" s="15" customFormat="1" ht="14.4" spans="3:3">
      <c r="C98" s="64"/>
    </row>
    <row r="99" s="15" customFormat="1" ht="14.4" spans="3:3">
      <c r="C99" s="64"/>
    </row>
    <row r="100" s="15" customFormat="1" ht="14.4" spans="3:3">
      <c r="C100" s="64"/>
    </row>
    <row r="101" s="15" customFormat="1" ht="14.4" spans="3:3">
      <c r="C101" s="64"/>
    </row>
    <row r="102" s="15" customFormat="1" ht="14.4" spans="3:3">
      <c r="C102" s="64"/>
    </row>
    <row r="103" s="15" customFormat="1" ht="14.4" spans="3:3">
      <c r="C103" s="64"/>
    </row>
    <row r="104" s="15" customFormat="1" ht="14.4" spans="3:3">
      <c r="C104" s="64"/>
    </row>
    <row r="105" s="15" customFormat="1" ht="14.4" spans="3:3">
      <c r="C105" s="64"/>
    </row>
    <row r="106" s="15" customFormat="1" ht="14.4" spans="3:3">
      <c r="C106" s="64"/>
    </row>
    <row r="107" s="15" customFormat="1" ht="14.4" spans="3:3">
      <c r="C107" s="64"/>
    </row>
    <row r="108" s="15" customFormat="1" ht="14.4" spans="3:3">
      <c r="C108" s="64"/>
    </row>
    <row r="109" s="15" customFormat="1" ht="14.4" spans="3:3">
      <c r="C109" s="64"/>
    </row>
    <row r="110" s="15" customFormat="1" ht="14.4" spans="3:3">
      <c r="C110" s="64"/>
    </row>
    <row r="111" s="15" customFormat="1" ht="14.4" spans="3:3">
      <c r="C111" s="64"/>
    </row>
    <row r="112" s="15" customFormat="1" ht="14.4" spans="3:3">
      <c r="C112" s="64"/>
    </row>
    <row r="113" s="15" customFormat="1" ht="14.4" spans="3:3">
      <c r="C113" s="64"/>
    </row>
    <row r="114" s="15" customFormat="1" ht="14.4" spans="3:3">
      <c r="C114" s="64"/>
    </row>
    <row r="115" s="15" customFormat="1" ht="14.4" spans="3:3">
      <c r="C115" s="64"/>
    </row>
    <row r="116" s="15" customFormat="1" ht="14.4" spans="3:3">
      <c r="C116" s="64"/>
    </row>
    <row r="117" s="15" customFormat="1" ht="14.4" spans="3:3">
      <c r="C117" s="64"/>
    </row>
    <row r="118" s="15" customFormat="1" ht="14.4" spans="3:3">
      <c r="C118" s="64"/>
    </row>
    <row r="119" s="15" customFormat="1" ht="14.4" spans="3:3">
      <c r="C119" s="64"/>
    </row>
    <row r="120" s="15" customFormat="1" ht="14.4" spans="3:3">
      <c r="C120" s="64"/>
    </row>
    <row r="121" s="15" customFormat="1" ht="14.4" spans="3:3">
      <c r="C121" s="64"/>
    </row>
    <row r="122" s="15" customFormat="1" ht="14.4" spans="3:3">
      <c r="C122" s="64"/>
    </row>
    <row r="123" s="15" customFormat="1" ht="14.4" spans="3:3">
      <c r="C123" s="64"/>
    </row>
    <row r="124" s="15" customFormat="1" ht="14.4" spans="3:3">
      <c r="C124" s="64"/>
    </row>
    <row r="125" s="15" customFormat="1" ht="14.4" spans="3:3">
      <c r="C125" s="64"/>
    </row>
    <row r="126" s="15" customFormat="1" ht="14.4" spans="3:3">
      <c r="C126" s="64"/>
    </row>
    <row r="127" s="15" customFormat="1" ht="14.4" spans="3:3">
      <c r="C127" s="64"/>
    </row>
    <row r="128" s="15" customFormat="1" ht="14.4" spans="3:3">
      <c r="C128" s="64"/>
    </row>
    <row r="129" s="15" customFormat="1" ht="14.4" spans="3:3">
      <c r="C129" s="64"/>
    </row>
    <row r="130" s="15" customFormat="1" ht="14.4" spans="3:3">
      <c r="C130" s="64"/>
    </row>
    <row r="131" s="15" customFormat="1" ht="14.4" spans="3:3">
      <c r="C131" s="64"/>
    </row>
    <row r="132" s="15" customFormat="1" ht="14.4" spans="3:3">
      <c r="C132" s="64"/>
    </row>
    <row r="133" s="15" customFormat="1" ht="14.4" spans="3:3">
      <c r="C133" s="64"/>
    </row>
    <row r="134" s="15" customFormat="1" ht="14.4" spans="3:3">
      <c r="C134" s="64"/>
    </row>
    <row r="135" s="15" customFormat="1" ht="14.4" spans="3:3">
      <c r="C135" s="64"/>
    </row>
    <row r="136" s="15" customFormat="1" ht="14.4" spans="3:3">
      <c r="C136" s="64"/>
    </row>
    <row r="137" s="15" customFormat="1" ht="14.4" spans="3:3">
      <c r="C137" s="64"/>
    </row>
    <row r="138" s="15" customFormat="1" ht="14.4" spans="3:3">
      <c r="C138" s="64"/>
    </row>
    <row r="139" s="15" customFormat="1" ht="14.4" spans="3:3">
      <c r="C139" s="64"/>
    </row>
    <row r="140" s="15" customFormat="1" ht="14.4" spans="3:3">
      <c r="C140" s="64"/>
    </row>
    <row r="141" s="15" customFormat="1" ht="14.4" spans="3:3">
      <c r="C141" s="64"/>
    </row>
    <row r="142" s="15" customFormat="1" ht="14.4" spans="3:3">
      <c r="C142" s="64"/>
    </row>
    <row r="143" s="15" customFormat="1" ht="14.4" spans="3:3">
      <c r="C143" s="64"/>
    </row>
    <row r="144" s="15" customFormat="1" ht="14.4" spans="3:3">
      <c r="C144" s="64"/>
    </row>
    <row r="145" s="15" customFormat="1" ht="14.4" spans="3:3">
      <c r="C145" s="64"/>
    </row>
    <row r="146" s="15" customFormat="1" ht="14.4" spans="3:3">
      <c r="C146" s="64"/>
    </row>
    <row r="147" s="15" customFormat="1" ht="14.4" spans="3:3">
      <c r="C147" s="64"/>
    </row>
    <row r="148" s="15" customFormat="1" ht="14.4" spans="3:3">
      <c r="C148" s="64"/>
    </row>
    <row r="149" s="15" customFormat="1" ht="14.4" spans="3:3">
      <c r="C149" s="64"/>
    </row>
    <row r="150" s="15" customFormat="1" ht="14.4" spans="3:3">
      <c r="C150" s="64"/>
    </row>
    <row r="151" s="15" customFormat="1" ht="14.4" spans="3:3">
      <c r="C151" s="64"/>
    </row>
    <row r="152" s="15" customFormat="1" ht="14.4" spans="3:3">
      <c r="C152" s="64"/>
    </row>
    <row r="153" s="15" customFormat="1" ht="14.4" spans="3:3">
      <c r="C153" s="64"/>
    </row>
    <row r="154" s="15" customFormat="1" ht="14.4" spans="3:3">
      <c r="C154" s="64"/>
    </row>
    <row r="155" s="15" customFormat="1" ht="14.4" spans="3:3">
      <c r="C155" s="64"/>
    </row>
    <row r="156" s="15" customFormat="1" ht="14.4" spans="3:3">
      <c r="C156" s="64"/>
    </row>
    <row r="157" s="15" customFormat="1" ht="14.4" spans="3:3">
      <c r="C157" s="64"/>
    </row>
    <row r="158" s="15" customFormat="1" ht="14.4" spans="3:3">
      <c r="C158" s="64"/>
    </row>
    <row r="159" s="15" customFormat="1" ht="14.4" spans="3:3">
      <c r="C159" s="64"/>
    </row>
    <row r="160" s="15" customFormat="1" ht="14.4" spans="3:3">
      <c r="C160" s="64"/>
    </row>
    <row r="161" s="15" customFormat="1" ht="14.4" spans="3:3">
      <c r="C161" s="64"/>
    </row>
    <row r="162" s="15" customFormat="1" ht="14.4" spans="3:3">
      <c r="C162" s="64"/>
    </row>
    <row r="163" s="15" customFormat="1" ht="14.4" spans="3:3">
      <c r="C163" s="64"/>
    </row>
    <row r="164" s="15" customFormat="1" ht="14.4" spans="3:3">
      <c r="C164" s="64"/>
    </row>
    <row r="165" s="15" customFormat="1" ht="14.4" spans="3:3">
      <c r="C165" s="64"/>
    </row>
    <row r="166" s="15" customFormat="1" ht="14.4" spans="3:3">
      <c r="C166" s="64"/>
    </row>
    <row r="167" s="15" customFormat="1" ht="14.4" spans="3:3">
      <c r="C167" s="64"/>
    </row>
    <row r="168" s="15" customFormat="1" ht="14.4" spans="3:3">
      <c r="C168" s="64"/>
    </row>
    <row r="169" s="15" customFormat="1" ht="14.4" spans="3:3">
      <c r="C169" s="64"/>
    </row>
    <row r="170" s="15" customFormat="1" ht="14.4" spans="3:3">
      <c r="C170" s="64"/>
    </row>
    <row r="171" s="15" customFormat="1" ht="14.4" spans="3:3">
      <c r="C171" s="64"/>
    </row>
    <row r="172" s="15" customFormat="1" ht="14.4" spans="3:3">
      <c r="C172" s="64"/>
    </row>
    <row r="173" s="15" customFormat="1" ht="14.4" spans="3:3">
      <c r="C173" s="64"/>
    </row>
    <row r="174" s="15" customFormat="1" ht="14.4" spans="3:3">
      <c r="C174" s="64"/>
    </row>
    <row r="175" s="15" customFormat="1" ht="14.4" spans="3:3">
      <c r="C175" s="64"/>
    </row>
    <row r="176" s="15" customFormat="1" ht="14.4" spans="3:3">
      <c r="C176" s="64"/>
    </row>
    <row r="177" s="15" customFormat="1" ht="14.4" spans="3:3">
      <c r="C177" s="64"/>
    </row>
    <row r="178" s="15" customFormat="1" ht="14.4" spans="3:3">
      <c r="C178" s="64"/>
    </row>
    <row r="179" s="15" customFormat="1" ht="14.4" spans="3:3">
      <c r="C179" s="64"/>
    </row>
    <row r="180" s="15" customFormat="1" ht="14.4" spans="3:3">
      <c r="C180" s="64"/>
    </row>
    <row r="181" s="15" customFormat="1" ht="14.4" spans="3:3">
      <c r="C181" s="64"/>
    </row>
    <row r="182" s="15" customFormat="1" ht="14.4" spans="3:3">
      <c r="C182" s="64"/>
    </row>
    <row r="183" s="15" customFormat="1" ht="14.4" spans="3:3">
      <c r="C183" s="64"/>
    </row>
    <row r="184" s="15" customFormat="1" ht="14.4" spans="3:3">
      <c r="C184" s="64"/>
    </row>
    <row r="185" s="15" customFormat="1" ht="14.4" spans="3:3">
      <c r="C185" s="64"/>
    </row>
    <row r="186" s="15" customFormat="1" ht="14.4" spans="3:3">
      <c r="C186" s="64"/>
    </row>
    <row r="187" s="15" customFormat="1" ht="14.4" spans="3:3">
      <c r="C187" s="64"/>
    </row>
    <row r="188" s="15" customFormat="1" ht="14.4" spans="3:3">
      <c r="C188" s="64"/>
    </row>
    <row r="189" s="15" customFormat="1" ht="14.4" spans="3:3">
      <c r="C189" s="64"/>
    </row>
    <row r="190" s="15" customFormat="1" ht="14.4" spans="3:3">
      <c r="C190" s="64"/>
    </row>
    <row r="191" s="15" customFormat="1" ht="14.4" spans="3:3">
      <c r="C191" s="64"/>
    </row>
    <row r="192" s="15" customFormat="1" ht="14.4" spans="3:3">
      <c r="C192" s="64"/>
    </row>
    <row r="193" s="15" customFormat="1" ht="14.4" spans="3:3">
      <c r="C193" s="64"/>
    </row>
    <row r="194" s="15" customFormat="1" ht="14.4" spans="3:3">
      <c r="C194" s="64"/>
    </row>
    <row r="195" s="15" customFormat="1" ht="14.4" spans="3:3">
      <c r="C195" s="64"/>
    </row>
    <row r="196" s="15" customFormat="1" ht="14.4" spans="3:3">
      <c r="C196" s="64"/>
    </row>
    <row r="197" s="15" customFormat="1" ht="14.4" spans="3:3">
      <c r="C197" s="64"/>
    </row>
    <row r="198" s="15" customFormat="1" ht="14.4" spans="3:3">
      <c r="C198" s="64"/>
    </row>
    <row r="199" s="15" customFormat="1" ht="14.4" spans="3:3">
      <c r="C199" s="64"/>
    </row>
    <row r="200" s="15" customFormat="1" ht="14.4" spans="3:3">
      <c r="C200" s="64"/>
    </row>
    <row r="201" s="15" customFormat="1" ht="14.4" spans="3:3">
      <c r="C201" s="64"/>
    </row>
    <row r="202" s="15" customFormat="1" ht="14.4" spans="3:3">
      <c r="C202" s="64"/>
    </row>
    <row r="203" s="15" customFormat="1" ht="14.4" spans="3:3">
      <c r="C203" s="64"/>
    </row>
    <row r="204" s="15" customFormat="1" ht="14.4" spans="3:3">
      <c r="C204" s="64"/>
    </row>
    <row r="205" s="15" customFormat="1" ht="14.4" spans="3:3">
      <c r="C205" s="64"/>
    </row>
    <row r="206" s="15" customFormat="1" ht="14.4" spans="3:3">
      <c r="C206" s="64"/>
    </row>
    <row r="207" s="15" customFormat="1" ht="14.4" spans="3:3">
      <c r="C207" s="64"/>
    </row>
    <row r="208" s="15" customFormat="1" ht="14.4" spans="3:3">
      <c r="C208" s="64"/>
    </row>
    <row r="209" s="15" customFormat="1" ht="14.4" spans="3:3">
      <c r="C209" s="64"/>
    </row>
    <row r="210" s="15" customFormat="1" ht="14.4" spans="3:3">
      <c r="C210" s="64"/>
    </row>
    <row r="211" s="15" customFormat="1" ht="14.4" spans="3:3">
      <c r="C211" s="64"/>
    </row>
    <row r="212" s="15" customFormat="1" ht="14.4" spans="3:3">
      <c r="C212" s="64"/>
    </row>
    <row r="213" s="15" customFormat="1" ht="14.4" spans="3:3">
      <c r="C213" s="64"/>
    </row>
    <row r="214" s="15" customFormat="1" ht="14.4" spans="3:3">
      <c r="C214" s="64"/>
    </row>
    <row r="215" s="15" customFormat="1" ht="14.4" spans="3:3">
      <c r="C215" s="64"/>
    </row>
    <row r="216" s="15" customFormat="1" ht="14.4" spans="3:3">
      <c r="C216" s="64"/>
    </row>
    <row r="217" s="15" customFormat="1" ht="14.4" spans="3:3">
      <c r="C217" s="64"/>
    </row>
    <row r="218" s="15" customFormat="1" ht="14.4" spans="3:3">
      <c r="C218" s="64"/>
    </row>
    <row r="219" s="15" customFormat="1" ht="14.4" spans="3:3">
      <c r="C219" s="64"/>
    </row>
    <row r="220" s="15" customFormat="1" ht="14.4" spans="3:3">
      <c r="C220" s="64"/>
    </row>
    <row r="221" s="15" customFormat="1" ht="14.4" spans="3:3">
      <c r="C221" s="64"/>
    </row>
    <row r="222" s="15" customFormat="1" ht="14.4" spans="3:3">
      <c r="C222" s="64"/>
    </row>
    <row r="223" s="15" customFormat="1" ht="14.4" spans="3:3">
      <c r="C223" s="64"/>
    </row>
    <row r="224" s="15" customFormat="1" ht="14.4" spans="3:3">
      <c r="C224" s="64"/>
    </row>
    <row r="225" s="15" customFormat="1" ht="14.4" spans="3:3">
      <c r="C225" s="64"/>
    </row>
    <row r="226" s="15" customFormat="1" ht="14.4" spans="3:3">
      <c r="C226" s="64"/>
    </row>
    <row r="227" s="15" customFormat="1" ht="14.4" spans="3:3">
      <c r="C227" s="64"/>
    </row>
    <row r="228" s="15" customFormat="1" ht="14.4" spans="3:3">
      <c r="C228" s="64"/>
    </row>
    <row r="229" s="15" customFormat="1" ht="14.4" spans="3:3">
      <c r="C229" s="64"/>
    </row>
    <row r="230" s="15" customFormat="1" ht="14.4" spans="3:3">
      <c r="C230" s="64"/>
    </row>
    <row r="231" s="15" customFormat="1" ht="14.4" spans="3:3">
      <c r="C231" s="64"/>
    </row>
    <row r="232" s="15" customFormat="1" ht="14.4" spans="3:3">
      <c r="C232" s="64"/>
    </row>
    <row r="233" s="15" customFormat="1" ht="14.4" spans="3:3">
      <c r="C233" s="64"/>
    </row>
    <row r="234" s="15" customFormat="1" ht="14.4" spans="3:3">
      <c r="C234" s="64"/>
    </row>
  </sheetData>
  <sheetProtection sheet="1" formatCells="0" formatColumns="0" formatRows="0" insertRows="0" insertColumns="0" insertHyperlinks="0" deleteColumns="0" deleteRows="0" sort="0" autoFilter="0" pivotTables="0"/>
  <mergeCells count="24">
    <mergeCell ref="A2:O2"/>
    <mergeCell ref="E4:H4"/>
    <mergeCell ref="A4:A5"/>
    <mergeCell ref="A4:A5"/>
    <mergeCell ref="B4:B5"/>
    <mergeCell ref="B4:B5"/>
    <mergeCell ref="C4:C5"/>
    <mergeCell ref="C4:C5"/>
    <mergeCell ref="D4:D5"/>
    <mergeCell ref="D4:D5"/>
    <mergeCell ref="I4:I5"/>
    <mergeCell ref="I4:I5"/>
    <mergeCell ref="J4:J5"/>
    <mergeCell ref="J4:J5"/>
    <mergeCell ref="K4:K5"/>
    <mergeCell ref="K4:K5"/>
    <mergeCell ref="L4:L5"/>
    <mergeCell ref="L4:L5"/>
    <mergeCell ref="M4:M5"/>
    <mergeCell ref="M4:M5"/>
    <mergeCell ref="N4:N5"/>
    <mergeCell ref="N4:N5"/>
    <mergeCell ref="O4:O5"/>
    <mergeCell ref="O4:O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zoomScaleSheetLayoutView="60" workbookViewId="0">
      <selection activeCell="A1" sqref="A1"/>
    </sheetView>
  </sheetViews>
  <sheetFormatPr defaultColWidth="9.13888888888889" defaultRowHeight="12.75" customHeight="1" outlineLevelCol="6"/>
  <cols>
    <col min="1" max="1" width="21.8518518518519" style="15" customWidth="1"/>
    <col min="2" max="2" width="46.4259259259259" style="15" customWidth="1"/>
    <col min="3" max="5" width="29.712962962963" style="15" customWidth="1"/>
    <col min="6" max="6" width="9.13888888888889" style="15" customWidth="1"/>
    <col min="7" max="7" width="13.5740740740741" style="15" customWidth="1"/>
    <col min="8" max="8" width="9.13888888888889" style="15" customWidth="1"/>
  </cols>
  <sheetData>
    <row r="1" s="15" customFormat="1" ht="21" customHeight="1" spans="1:7">
      <c r="A1" s="27"/>
      <c r="B1" s="27"/>
      <c r="C1" s="27"/>
      <c r="D1" s="27"/>
      <c r="E1" s="27"/>
      <c r="F1" s="27"/>
      <c r="G1" s="27"/>
    </row>
    <row r="2" s="15" customFormat="1" ht="29.25" customHeight="1" spans="1:7">
      <c r="A2" s="29" t="s">
        <v>51</v>
      </c>
      <c r="B2" s="29"/>
      <c r="C2" s="29"/>
      <c r="D2" s="29"/>
      <c r="E2" s="29"/>
      <c r="F2" s="30"/>
      <c r="G2" s="30"/>
    </row>
    <row r="3" s="15" customFormat="1" ht="21" customHeight="1" spans="1:7">
      <c r="A3" s="34" t="s">
        <v>52</v>
      </c>
      <c r="B3" s="32"/>
      <c r="C3" s="32"/>
      <c r="D3" s="32"/>
      <c r="E3" s="53" t="s">
        <v>2</v>
      </c>
      <c r="F3" s="27"/>
      <c r="G3" s="27"/>
    </row>
    <row r="4" s="15" customFormat="1" ht="21" customHeight="1" spans="1:7">
      <c r="A4" s="18" t="s">
        <v>53</v>
      </c>
      <c r="B4" s="18"/>
      <c r="C4" s="63" t="s">
        <v>29</v>
      </c>
      <c r="D4" s="22" t="s">
        <v>54</v>
      </c>
      <c r="E4" s="18" t="s">
        <v>55</v>
      </c>
      <c r="F4" s="27"/>
      <c r="G4" s="27"/>
    </row>
    <row r="5" s="15" customFormat="1" ht="21" customHeight="1" spans="1:7">
      <c r="A5" s="18" t="s">
        <v>56</v>
      </c>
      <c r="B5" s="18" t="s">
        <v>57</v>
      </c>
      <c r="C5" s="63"/>
      <c r="D5" s="22"/>
      <c r="E5" s="18"/>
      <c r="F5" s="27"/>
      <c r="G5" s="27"/>
    </row>
    <row r="6" s="15" customFormat="1" ht="21" customHeight="1" spans="1:7">
      <c r="A6" s="45" t="s">
        <v>43</v>
      </c>
      <c r="B6" s="45" t="s">
        <v>43</v>
      </c>
      <c r="C6" s="45">
        <v>1</v>
      </c>
      <c r="D6" s="46">
        <f>C6+1</f>
        <v>2</v>
      </c>
      <c r="E6" s="46">
        <f>D6+1</f>
        <v>3</v>
      </c>
      <c r="F6" s="27"/>
      <c r="G6" s="27"/>
    </row>
    <row r="7" s="15" customFormat="1" ht="27" customHeight="1" spans="1:7">
      <c r="A7" s="47" t="s">
        <v>44</v>
      </c>
      <c r="B7" s="47" t="s">
        <v>29</v>
      </c>
      <c r="C7" s="47">
        <v>1145.8</v>
      </c>
      <c r="D7" s="47">
        <v>1110</v>
      </c>
      <c r="E7" s="47">
        <v>35.8</v>
      </c>
      <c r="F7" s="27"/>
      <c r="G7" s="27"/>
    </row>
    <row r="8" s="15" customFormat="1" ht="27" customHeight="1" spans="1:5">
      <c r="A8" s="47" t="s">
        <v>45</v>
      </c>
      <c r="B8" s="47" t="s">
        <v>46</v>
      </c>
      <c r="C8" s="47">
        <v>1145.8</v>
      </c>
      <c r="D8" s="47">
        <v>1110</v>
      </c>
      <c r="E8" s="47">
        <v>35.8</v>
      </c>
    </row>
    <row r="9" s="15" customFormat="1" ht="27" customHeight="1" spans="1:5">
      <c r="A9" s="47" t="s">
        <v>47</v>
      </c>
      <c r="B9" s="47" t="s">
        <v>48</v>
      </c>
      <c r="C9" s="47">
        <v>1145.8</v>
      </c>
      <c r="D9" s="47">
        <v>1110</v>
      </c>
      <c r="E9" s="47">
        <v>35.8</v>
      </c>
    </row>
    <row r="10" s="15" customFormat="1" ht="27" customHeight="1" spans="1:5">
      <c r="A10" s="47" t="s">
        <v>49</v>
      </c>
      <c r="B10" s="47" t="s">
        <v>50</v>
      </c>
      <c r="C10" s="47">
        <v>1145.8</v>
      </c>
      <c r="D10" s="47">
        <v>1110</v>
      </c>
      <c r="E10" s="47">
        <v>35.8</v>
      </c>
    </row>
    <row r="11" s="15" customFormat="1" ht="21" customHeight="1" spans="1:5">
      <c r="A11" s="17"/>
      <c r="B11" s="17"/>
      <c r="C11" s="17"/>
      <c r="D11" s="17"/>
      <c r="E11" s="17"/>
    </row>
    <row r="12" s="15" customFormat="1" ht="21" customHeight="1"/>
    <row r="13" s="15" customFormat="1" ht="21" customHeight="1" spans="3:3">
      <c r="C13" s="61"/>
    </row>
    <row r="14" s="15" customFormat="1" ht="21" customHeight="1" spans="5:5">
      <c r="E14" s="61"/>
    </row>
    <row r="15" s="15" customFormat="1" ht="21" customHeight="1"/>
    <row r="16" s="15" customFormat="1" ht="21" customHeight="1"/>
    <row r="17" s="15" customFormat="1" ht="21" customHeight="1"/>
    <row r="18" s="15" customFormat="1" ht="21" customHeight="1"/>
    <row r="19" s="15" customFormat="1" ht="21" customHeight="1"/>
    <row r="20" s="15" customFormat="1" ht="21" customHeight="1"/>
    <row r="21" s="15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8">
    <mergeCell ref="A2:E2"/>
    <mergeCell ref="A4:B4"/>
    <mergeCell ref="C4:C5"/>
    <mergeCell ref="C4:C5"/>
    <mergeCell ref="D4:D5"/>
    <mergeCell ref="D4:D5"/>
    <mergeCell ref="E4:E5"/>
    <mergeCell ref="E4:E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31"/>
  <sheetViews>
    <sheetView showGridLines="0" zoomScaleSheetLayoutView="60" workbookViewId="0">
      <selection activeCell="A1" sqref="A1"/>
    </sheetView>
  </sheetViews>
  <sheetFormatPr defaultColWidth="9.13888888888889" defaultRowHeight="12.75" customHeight="1"/>
  <cols>
    <col min="1" max="1" width="32.5740740740741" style="15" customWidth="1"/>
    <col min="2" max="2" width="22.8518518518519" style="15" customWidth="1"/>
    <col min="3" max="3" width="36" style="15" customWidth="1"/>
    <col min="4" max="4" width="23" style="15" customWidth="1"/>
    <col min="5" max="5" width="21.5740740740741" style="15" customWidth="1"/>
    <col min="6" max="7" width="23.5740740740741" style="15" customWidth="1"/>
    <col min="8" max="34" width="9.13888888888889" style="15" customWidth="1"/>
  </cols>
  <sheetData>
    <row r="1" s="15" customFormat="1" ht="19.5" customHeight="1" spans="1:7">
      <c r="A1" s="27"/>
      <c r="B1" s="48"/>
      <c r="C1" s="27"/>
      <c r="D1" s="27"/>
      <c r="E1" s="27"/>
      <c r="F1" s="49"/>
      <c r="G1" s="32"/>
    </row>
    <row r="2" s="15" customFormat="1" ht="29.25" customHeight="1" spans="1:7">
      <c r="A2" s="50" t="s">
        <v>58</v>
      </c>
      <c r="B2" s="51"/>
      <c r="C2" s="50"/>
      <c r="D2" s="50"/>
      <c r="E2" s="50"/>
      <c r="F2" s="50"/>
      <c r="G2" s="32"/>
    </row>
    <row r="3" s="15" customFormat="1" ht="17.25" customHeight="1" spans="1:7">
      <c r="A3" s="34" t="s">
        <v>26</v>
      </c>
      <c r="B3" s="52"/>
      <c r="C3" s="32"/>
      <c r="D3" s="32"/>
      <c r="E3" s="32"/>
      <c r="F3" s="28"/>
      <c r="G3" s="53" t="s">
        <v>2</v>
      </c>
    </row>
    <row r="4" s="15" customFormat="1" ht="17.25" customHeight="1" spans="1:7">
      <c r="A4" s="18" t="s">
        <v>3</v>
      </c>
      <c r="B4" s="18"/>
      <c r="C4" s="18" t="s">
        <v>59</v>
      </c>
      <c r="D4" s="18"/>
      <c r="E4" s="18"/>
      <c r="F4" s="18"/>
      <c r="G4" s="18"/>
    </row>
    <row r="5" s="15" customFormat="1" ht="17.25" customHeight="1" spans="1:7">
      <c r="A5" s="18" t="s">
        <v>5</v>
      </c>
      <c r="B5" s="54" t="s">
        <v>6</v>
      </c>
      <c r="C5" s="55" t="s">
        <v>7</v>
      </c>
      <c r="D5" s="55" t="s">
        <v>29</v>
      </c>
      <c r="E5" s="55" t="s">
        <v>60</v>
      </c>
      <c r="F5" s="55" t="s">
        <v>61</v>
      </c>
      <c r="G5" s="26" t="s">
        <v>62</v>
      </c>
    </row>
    <row r="6" s="15" customFormat="1" ht="17.25" customHeight="1" spans="1:7">
      <c r="A6" s="56" t="s">
        <v>8</v>
      </c>
      <c r="B6" s="20">
        <v>665.8</v>
      </c>
      <c r="C6" s="47" t="s">
        <v>63</v>
      </c>
      <c r="D6" s="57">
        <f>IF(ISBLANK('财拨总表（引用）'!B6)," ",'财拨总表（引用）'!B6)</f>
        <v>665.8</v>
      </c>
      <c r="E6" s="57">
        <f>IF(ISBLANK('财拨总表（引用）'!C6)," ",'财拨总表（引用）'!C6)</f>
        <v>665.8</v>
      </c>
      <c r="F6" s="57" t="str">
        <f>IF(ISBLANK('财拨总表（引用）'!D6)," ",'财拨总表（引用）'!D6)</f>
        <v> </v>
      </c>
      <c r="G6" s="58" t="str">
        <f>IF(ISBLANK('财拨总表（引用）'!E6)," ",'财拨总表（引用）'!E6)</f>
        <v> </v>
      </c>
    </row>
    <row r="7" s="15" customFormat="1" ht="17.25" customHeight="1" spans="1:7">
      <c r="A7" s="56" t="s">
        <v>64</v>
      </c>
      <c r="B7" s="20">
        <v>665.8</v>
      </c>
      <c r="C7" s="20" t="str">
        <f>IF(ISBLANK('财拨总表（引用）'!A7)," ",'财拨总表（引用）'!A7)</f>
        <v>一般公共服务支出</v>
      </c>
      <c r="D7" s="20">
        <f>IF(ISBLANK('财拨总表（引用）'!B7)," ",'财拨总表（引用）'!B7)</f>
        <v>665.8</v>
      </c>
      <c r="E7" s="57">
        <f>IF(ISBLANK('财拨总表（引用）'!C7)," ",'财拨总表（引用）'!C7)</f>
        <v>665.8</v>
      </c>
      <c r="F7" s="57" t="str">
        <f>IF(ISBLANK('财拨总表（引用）'!D7)," ",'财拨总表（引用）'!D7)</f>
        <v> </v>
      </c>
      <c r="G7" s="58"/>
    </row>
    <row r="8" s="15" customFormat="1" ht="17.25" customHeight="1" spans="1:7">
      <c r="A8" s="56" t="s">
        <v>65</v>
      </c>
      <c r="B8" s="20"/>
      <c r="C8" s="20" t="str">
        <f>IF(ISBLANK('财拨总表（引用）'!A8)," ",'财拨总表（引用）'!A8)</f>
        <v> </v>
      </c>
      <c r="D8" s="57" t="str">
        <f>IF(ISBLANK('财拨总表（引用）'!B8)," ",'财拨总表（引用）'!B8)</f>
        <v> </v>
      </c>
      <c r="E8" s="57" t="str">
        <f>IF(ISBLANK('财拨总表（引用）'!C8)," ",'财拨总表（引用）'!C8)</f>
        <v> </v>
      </c>
      <c r="F8" s="57" t="str">
        <f>IF(ISBLANK('财拨总表（引用）'!D8)," ",'财拨总表（引用）'!D8)</f>
        <v> </v>
      </c>
      <c r="G8" s="58"/>
    </row>
    <row r="9" s="15" customFormat="1" ht="17.25" customHeight="1" spans="1:7">
      <c r="A9" s="56" t="s">
        <v>66</v>
      </c>
      <c r="B9" s="42"/>
      <c r="C9" s="20" t="str">
        <f>IF(ISBLANK('财拨总表（引用）'!A9)," ",'财拨总表（引用）'!A9)</f>
        <v> </v>
      </c>
      <c r="D9" s="57" t="str">
        <f>IF(ISBLANK('财拨总表（引用）'!B9)," ",'财拨总表（引用）'!B9)</f>
        <v> </v>
      </c>
      <c r="E9" s="57" t="str">
        <f>IF(ISBLANK('财拨总表（引用）'!C9)," ",'财拨总表（引用）'!C9)</f>
        <v> </v>
      </c>
      <c r="F9" s="57" t="str">
        <f>IF(ISBLANK('财拨总表（引用）'!D9)," ",'财拨总表（引用）'!D9)</f>
        <v> </v>
      </c>
      <c r="G9" s="58"/>
    </row>
    <row r="10" s="15" customFormat="1" ht="17.25" customHeight="1" spans="1:7">
      <c r="A10" s="56"/>
      <c r="B10" s="42"/>
      <c r="C10" s="20" t="str">
        <f>IF(ISBLANK('财拨总表（引用）'!A10)," ",'财拨总表（引用）'!A10)</f>
        <v> </v>
      </c>
      <c r="D10" s="57" t="str">
        <f>IF(ISBLANK('财拨总表（引用）'!B10)," ",'财拨总表（引用）'!B10)</f>
        <v> </v>
      </c>
      <c r="E10" s="57" t="str">
        <f>IF(ISBLANK('财拨总表（引用）'!C10)," ",'财拨总表（引用）'!C10)</f>
        <v> </v>
      </c>
      <c r="F10" s="57" t="str">
        <f>IF(ISBLANK('财拨总表（引用）'!D10)," ",'财拨总表（引用）'!D10)</f>
        <v> </v>
      </c>
      <c r="G10" s="58"/>
    </row>
    <row r="11" s="15" customFormat="1" ht="17.25" customHeight="1" spans="1:7">
      <c r="A11" s="56"/>
      <c r="B11" s="42"/>
      <c r="C11" s="20" t="str">
        <f>IF(ISBLANK('财拨总表（引用）'!A11)," ",'财拨总表（引用）'!A11)</f>
        <v> </v>
      </c>
      <c r="D11" s="57" t="str">
        <f>IF(ISBLANK('财拨总表（引用）'!B11)," ",'财拨总表（引用）'!B11)</f>
        <v> </v>
      </c>
      <c r="E11" s="57" t="str">
        <f>IF(ISBLANK('财拨总表（引用）'!C11)," ",'财拨总表（引用）'!C11)</f>
        <v> </v>
      </c>
      <c r="F11" s="57" t="str">
        <f>IF(ISBLANK('财拨总表（引用）'!D11)," ",'财拨总表（引用）'!D11)</f>
        <v> </v>
      </c>
      <c r="G11" s="58"/>
    </row>
    <row r="12" s="15" customFormat="1" ht="17.25" customHeight="1" spans="1:7">
      <c r="A12" s="56"/>
      <c r="B12" s="42"/>
      <c r="C12" s="20" t="str">
        <f>IF(ISBLANK('财拨总表（引用）'!A12)," ",'财拨总表（引用）'!A12)</f>
        <v> </v>
      </c>
      <c r="D12" s="57" t="str">
        <f>IF(ISBLANK('财拨总表（引用）'!B12)," ",'财拨总表（引用）'!B12)</f>
        <v> </v>
      </c>
      <c r="E12" s="57" t="str">
        <f>IF(ISBLANK('财拨总表（引用）'!C12)," ",'财拨总表（引用）'!C12)</f>
        <v> </v>
      </c>
      <c r="F12" s="57" t="str">
        <f>IF(ISBLANK('财拨总表（引用）'!D12)," ",'财拨总表（引用）'!D12)</f>
        <v> </v>
      </c>
      <c r="G12" s="58"/>
    </row>
    <row r="13" s="15" customFormat="1" ht="17.25" customHeight="1" spans="1:7">
      <c r="A13" s="56"/>
      <c r="B13" s="42"/>
      <c r="C13" s="20" t="str">
        <f>IF(ISBLANK('财拨总表（引用）'!A13)," ",'财拨总表（引用）'!A13)</f>
        <v> </v>
      </c>
      <c r="D13" s="57" t="str">
        <f>IF(ISBLANK('财拨总表（引用）'!B13)," ",'财拨总表（引用）'!B13)</f>
        <v> </v>
      </c>
      <c r="E13" s="57" t="str">
        <f>IF(ISBLANK('财拨总表（引用）'!C13)," ",'财拨总表（引用）'!C13)</f>
        <v> </v>
      </c>
      <c r="F13" s="57" t="str">
        <f>IF(ISBLANK('财拨总表（引用）'!D13)," ",'财拨总表（引用）'!D13)</f>
        <v> </v>
      </c>
      <c r="G13" s="58"/>
    </row>
    <row r="14" s="15" customFormat="1" ht="17.25" customHeight="1" spans="1:7">
      <c r="A14" s="56"/>
      <c r="B14" s="42"/>
      <c r="C14" s="20" t="str">
        <f>IF(ISBLANK('财拨总表（引用）'!A14)," ",'财拨总表（引用）'!A14)</f>
        <v> </v>
      </c>
      <c r="D14" s="57" t="str">
        <f>IF(ISBLANK('财拨总表（引用）'!B14)," ",'财拨总表（引用）'!B14)</f>
        <v> </v>
      </c>
      <c r="E14" s="57" t="str">
        <f>IF(ISBLANK('财拨总表（引用）'!C14)," ",'财拨总表（引用）'!C14)</f>
        <v> </v>
      </c>
      <c r="F14" s="57" t="str">
        <f>IF(ISBLANK('财拨总表（引用）'!D14)," ",'财拨总表（引用）'!D14)</f>
        <v> </v>
      </c>
      <c r="G14" s="58"/>
    </row>
    <row r="15" s="15" customFormat="1" ht="17.25" customHeight="1" spans="1:7">
      <c r="A15" s="56"/>
      <c r="B15" s="42"/>
      <c r="C15" s="20" t="str">
        <f>IF(ISBLANK('财拨总表（引用）'!A15)," ",'财拨总表（引用）'!A15)</f>
        <v> </v>
      </c>
      <c r="D15" s="57" t="str">
        <f>IF(ISBLANK('财拨总表（引用）'!B15)," ",'财拨总表（引用）'!B15)</f>
        <v> </v>
      </c>
      <c r="E15" s="57" t="str">
        <f>IF(ISBLANK('财拨总表（引用）'!C15)," ",'财拨总表（引用）'!C15)</f>
        <v> </v>
      </c>
      <c r="F15" s="57" t="str">
        <f>IF(ISBLANK('财拨总表（引用）'!D15)," ",'财拨总表（引用）'!D15)</f>
        <v> </v>
      </c>
      <c r="G15" s="58"/>
    </row>
    <row r="16" s="15" customFormat="1" ht="17.25" customHeight="1" spans="1:7">
      <c r="A16" s="56"/>
      <c r="B16" s="42"/>
      <c r="C16" s="20" t="str">
        <f>IF(ISBLANK('财拨总表（引用）'!A16)," ",'财拨总表（引用）'!A16)</f>
        <v> </v>
      </c>
      <c r="D16" s="57" t="str">
        <f>IF(ISBLANK('财拨总表（引用）'!B16)," ",'财拨总表（引用）'!B16)</f>
        <v> </v>
      </c>
      <c r="E16" s="57" t="str">
        <f>IF(ISBLANK('财拨总表（引用）'!C16)," ",'财拨总表（引用）'!C16)</f>
        <v> </v>
      </c>
      <c r="F16" s="57" t="str">
        <f>IF(ISBLANK('财拨总表（引用）'!D16)," ",'财拨总表（引用）'!D16)</f>
        <v> </v>
      </c>
      <c r="G16" s="58"/>
    </row>
    <row r="17" s="15" customFormat="1" ht="17.25" customHeight="1" spans="1:7">
      <c r="A17" s="59"/>
      <c r="B17" s="42"/>
      <c r="C17" s="20" t="str">
        <f>IF(ISBLANK('财拨总表（引用）'!A17)," ",'财拨总表（引用）'!A17)</f>
        <v> </v>
      </c>
      <c r="D17" s="57" t="str">
        <f>IF(ISBLANK('财拨总表（引用）'!B17)," ",'财拨总表（引用）'!B17)</f>
        <v> </v>
      </c>
      <c r="E17" s="57" t="str">
        <f>IF(ISBLANK('财拨总表（引用）'!C17)," ",'财拨总表（引用）'!C17)</f>
        <v> </v>
      </c>
      <c r="F17" s="57" t="str">
        <f>IF(ISBLANK('财拨总表（引用）'!D17)," ",'财拨总表（引用）'!D17)</f>
        <v> </v>
      </c>
      <c r="G17" s="58"/>
    </row>
    <row r="18" s="15" customFormat="1" ht="17.25" customHeight="1" spans="1:7">
      <c r="A18" s="56"/>
      <c r="B18" s="42"/>
      <c r="C18" s="20" t="str">
        <f>IF(ISBLANK('财拨总表（引用）'!A18)," ",'财拨总表（引用）'!A18)</f>
        <v> </v>
      </c>
      <c r="D18" s="57" t="str">
        <f>IF(ISBLANK('财拨总表（引用）'!B18)," ",'财拨总表（引用）'!B18)</f>
        <v> </v>
      </c>
      <c r="E18" s="57" t="str">
        <f>IF(ISBLANK('财拨总表（引用）'!C18)," ",'财拨总表（引用）'!C18)</f>
        <v> </v>
      </c>
      <c r="F18" s="57" t="str">
        <f>IF(ISBLANK('财拨总表（引用）'!D18)," ",'财拨总表（引用）'!D18)</f>
        <v> </v>
      </c>
      <c r="G18" s="58"/>
    </row>
    <row r="19" s="15" customFormat="1" ht="17.25" customHeight="1" spans="1:7">
      <c r="A19" s="56"/>
      <c r="B19" s="42"/>
      <c r="C19" s="20" t="str">
        <f>IF(ISBLANK('财拨总表（引用）'!A19)," ",'财拨总表（引用）'!A19)</f>
        <v> </v>
      </c>
      <c r="D19" s="57" t="str">
        <f>IF(ISBLANK('财拨总表（引用）'!B19)," ",'财拨总表（引用）'!B19)</f>
        <v> </v>
      </c>
      <c r="E19" s="57" t="str">
        <f>IF(ISBLANK('财拨总表（引用）'!C19)," ",'财拨总表（引用）'!C19)</f>
        <v> </v>
      </c>
      <c r="F19" s="57" t="str">
        <f>IF(ISBLANK('财拨总表（引用）'!D19)," ",'财拨总表（引用）'!D19)</f>
        <v> </v>
      </c>
      <c r="G19" s="58"/>
    </row>
    <row r="20" s="15" customFormat="1" ht="17.25" customHeight="1" spans="1:7">
      <c r="A20" s="56"/>
      <c r="B20" s="42"/>
      <c r="C20" s="20" t="str">
        <f>IF(ISBLANK('财拨总表（引用）'!A20)," ",'财拨总表（引用）'!A20)</f>
        <v> </v>
      </c>
      <c r="D20" s="57" t="str">
        <f>IF(ISBLANK('财拨总表（引用）'!B20)," ",'财拨总表（引用）'!B20)</f>
        <v> </v>
      </c>
      <c r="E20" s="57" t="str">
        <f>IF(ISBLANK('财拨总表（引用）'!C20)," ",'财拨总表（引用）'!C20)</f>
        <v> </v>
      </c>
      <c r="F20" s="57" t="str">
        <f>IF(ISBLANK('财拨总表（引用）'!D20)," ",'财拨总表（引用）'!D20)</f>
        <v> </v>
      </c>
      <c r="G20" s="58"/>
    </row>
    <row r="21" s="15" customFormat="1" ht="17.25" customHeight="1" spans="1:7">
      <c r="A21" s="56"/>
      <c r="B21" s="42"/>
      <c r="C21" s="20" t="str">
        <f>IF(ISBLANK('财拨总表（引用）'!A21)," ",'财拨总表（引用）'!A21)</f>
        <v> </v>
      </c>
      <c r="D21" s="57" t="str">
        <f>IF(ISBLANK('财拨总表（引用）'!B21)," ",'财拨总表（引用）'!B21)</f>
        <v> </v>
      </c>
      <c r="E21" s="57" t="str">
        <f>IF(ISBLANK('财拨总表（引用）'!C21)," ",'财拨总表（引用）'!C21)</f>
        <v> </v>
      </c>
      <c r="F21" s="57" t="str">
        <f>IF(ISBLANK('财拨总表（引用）'!D21)," ",'财拨总表（引用）'!D21)</f>
        <v> </v>
      </c>
      <c r="G21" s="58"/>
    </row>
    <row r="22" s="15" customFormat="1" ht="17.25" customHeight="1" spans="1:7">
      <c r="A22" s="56"/>
      <c r="B22" s="42"/>
      <c r="C22" s="20" t="str">
        <f>IF(ISBLANK('财拨总表（引用）'!A22)," ",'财拨总表（引用）'!A22)</f>
        <v> </v>
      </c>
      <c r="D22" s="57" t="str">
        <f>IF(ISBLANK('财拨总表（引用）'!B22)," ",'财拨总表（引用）'!B22)</f>
        <v> </v>
      </c>
      <c r="E22" s="57" t="str">
        <f>IF(ISBLANK('财拨总表（引用）'!C22)," ",'财拨总表（引用）'!C22)</f>
        <v> </v>
      </c>
      <c r="F22" s="57" t="str">
        <f>IF(ISBLANK('财拨总表（引用）'!D22)," ",'财拨总表（引用）'!D22)</f>
        <v> </v>
      </c>
      <c r="G22" s="58"/>
    </row>
    <row r="23" s="15" customFormat="1" ht="17.25" customHeight="1" spans="1:7">
      <c r="A23" s="56"/>
      <c r="B23" s="42"/>
      <c r="C23" s="20" t="str">
        <f>IF(ISBLANK('财拨总表（引用）'!A23)," ",'财拨总表（引用）'!A23)</f>
        <v> </v>
      </c>
      <c r="D23" s="57" t="str">
        <f>IF(ISBLANK('财拨总表（引用）'!B23)," ",'财拨总表（引用）'!B23)</f>
        <v> </v>
      </c>
      <c r="E23" s="57" t="str">
        <f>IF(ISBLANK('财拨总表（引用）'!C23)," ",'财拨总表（引用）'!C23)</f>
        <v> </v>
      </c>
      <c r="F23" s="57" t="str">
        <f>IF(ISBLANK('财拨总表（引用）'!D23)," ",'财拨总表（引用）'!D23)</f>
        <v> </v>
      </c>
      <c r="G23" s="58"/>
    </row>
    <row r="24" s="15" customFormat="1" ht="19.5" customHeight="1" spans="1:7">
      <c r="A24" s="56"/>
      <c r="B24" s="42"/>
      <c r="C24" s="20" t="str">
        <f>IF(ISBLANK('财拨总表（引用）'!A24)," ",'财拨总表（引用）'!A24)</f>
        <v> </v>
      </c>
      <c r="D24" s="57" t="str">
        <f>IF(ISBLANK('财拨总表（引用）'!B24)," ",'财拨总表（引用）'!B24)</f>
        <v> </v>
      </c>
      <c r="E24" s="57" t="str">
        <f>IF(ISBLANK('财拨总表（引用）'!C24)," ",'财拨总表（引用）'!C24)</f>
        <v> </v>
      </c>
      <c r="F24" s="57" t="str">
        <f>IF(ISBLANK('财拨总表（引用）'!D24)," ",'财拨总表（引用）'!D24)</f>
        <v> </v>
      </c>
      <c r="G24" s="58"/>
    </row>
    <row r="25" s="15" customFormat="1" ht="19.5" customHeight="1" spans="1:7">
      <c r="A25" s="56"/>
      <c r="B25" s="42"/>
      <c r="C25" s="20" t="str">
        <f>IF(ISBLANK('财拨总表（引用）'!A25)," ",'财拨总表（引用）'!A25)</f>
        <v> </v>
      </c>
      <c r="D25" s="57" t="str">
        <f>IF(ISBLANK('财拨总表（引用）'!B25)," ",'财拨总表（引用）'!B25)</f>
        <v> </v>
      </c>
      <c r="E25" s="57" t="str">
        <f>IF(ISBLANK('财拨总表（引用）'!C25)," ",'财拨总表（引用）'!C25)</f>
        <v> </v>
      </c>
      <c r="F25" s="57" t="str">
        <f>IF(ISBLANK('财拨总表（引用）'!D25)," ",'财拨总表（引用）'!D25)</f>
        <v> </v>
      </c>
      <c r="G25" s="58"/>
    </row>
    <row r="26" s="15" customFormat="1" ht="19.5" customHeight="1" spans="1:7">
      <c r="A26" s="56"/>
      <c r="B26" s="42"/>
      <c r="C26" s="20" t="str">
        <f>IF(ISBLANK('财拨总表（引用）'!A26)," ",'财拨总表（引用）'!A26)</f>
        <v> </v>
      </c>
      <c r="D26" s="57" t="str">
        <f>IF(ISBLANK('财拨总表（引用）'!B26)," ",'财拨总表（引用）'!B26)</f>
        <v> </v>
      </c>
      <c r="E26" s="57" t="str">
        <f>IF(ISBLANK('财拨总表（引用）'!C26)," ",'财拨总表（引用）'!C26)</f>
        <v> </v>
      </c>
      <c r="F26" s="57" t="str">
        <f>IF(ISBLANK('财拨总表（引用）'!D26)," ",'财拨总表（引用）'!D26)</f>
        <v> </v>
      </c>
      <c r="G26" s="58"/>
    </row>
    <row r="27" s="15" customFormat="1" ht="19.5" customHeight="1" spans="1:7">
      <c r="A27" s="56"/>
      <c r="B27" s="42"/>
      <c r="C27" s="20" t="str">
        <f>IF(ISBLANK('财拨总表（引用）'!A27)," ",'财拨总表（引用）'!A27)</f>
        <v> </v>
      </c>
      <c r="D27" s="57" t="str">
        <f>IF(ISBLANK('财拨总表（引用）'!B27)," ",'财拨总表（引用）'!B27)</f>
        <v> </v>
      </c>
      <c r="E27" s="57" t="str">
        <f>IF(ISBLANK('财拨总表（引用）'!C27)," ",'财拨总表（引用）'!C27)</f>
        <v> </v>
      </c>
      <c r="F27" s="57" t="str">
        <f>IF(ISBLANK('财拨总表（引用）'!D27)," ",'财拨总表（引用）'!D27)</f>
        <v> </v>
      </c>
      <c r="G27" s="58"/>
    </row>
    <row r="28" s="15" customFormat="1" ht="19.5" customHeight="1" spans="1:7">
      <c r="A28" s="56"/>
      <c r="B28" s="42"/>
      <c r="C28" s="20" t="str">
        <f>IF(ISBLANK('财拨总表（引用）'!A28)," ",'财拨总表（引用）'!A28)</f>
        <v> </v>
      </c>
      <c r="D28" s="57" t="str">
        <f>IF(ISBLANK('财拨总表（引用）'!B28)," ",'财拨总表（引用）'!B28)</f>
        <v> </v>
      </c>
      <c r="E28" s="57" t="str">
        <f>IF(ISBLANK('财拨总表（引用）'!C28)," ",'财拨总表（引用）'!C28)</f>
        <v> </v>
      </c>
      <c r="F28" s="57" t="str">
        <f>IF(ISBLANK('财拨总表（引用）'!D28)," ",'财拨总表（引用）'!D28)</f>
        <v> </v>
      </c>
      <c r="G28" s="58"/>
    </row>
    <row r="29" s="15" customFormat="1" ht="19.5" customHeight="1" spans="1:7">
      <c r="A29" s="56"/>
      <c r="B29" s="42"/>
      <c r="C29" s="20" t="str">
        <f>IF(ISBLANK('财拨总表（引用）'!A29)," ",'财拨总表（引用）'!A29)</f>
        <v> </v>
      </c>
      <c r="D29" s="57" t="str">
        <f>IF(ISBLANK('财拨总表（引用）'!B29)," ",'财拨总表（引用）'!B29)</f>
        <v> </v>
      </c>
      <c r="E29" s="57" t="str">
        <f>IF(ISBLANK('财拨总表（引用）'!C29)," ",'财拨总表（引用）'!C29)</f>
        <v> </v>
      </c>
      <c r="F29" s="57" t="str">
        <f>IF(ISBLANK('财拨总表（引用）'!D29)," ",'财拨总表（引用）'!D29)</f>
        <v> </v>
      </c>
      <c r="G29" s="58"/>
    </row>
    <row r="30" s="15" customFormat="1" ht="19.5" customHeight="1" spans="1:7">
      <c r="A30" s="56"/>
      <c r="B30" s="42"/>
      <c r="C30" s="20" t="str">
        <f>IF(ISBLANK('财拨总表（引用）'!A30)," ",'财拨总表（引用）'!A30)</f>
        <v> </v>
      </c>
      <c r="D30" s="57" t="str">
        <f>IF(ISBLANK('财拨总表（引用）'!B30)," ",'财拨总表（引用）'!B30)</f>
        <v> </v>
      </c>
      <c r="E30" s="57" t="str">
        <f>IF(ISBLANK('财拨总表（引用）'!C30)," ",'财拨总表（引用）'!C30)</f>
        <v> </v>
      </c>
      <c r="F30" s="57" t="str">
        <f>IF(ISBLANK('财拨总表（引用）'!D30)," ",'财拨总表（引用）'!D30)</f>
        <v> </v>
      </c>
      <c r="G30" s="58"/>
    </row>
    <row r="31" s="15" customFormat="1" ht="19.5" customHeight="1" spans="1:7">
      <c r="A31" s="56"/>
      <c r="B31" s="42"/>
      <c r="C31" s="20" t="str">
        <f>IF(ISBLANK('财拨总表（引用）'!A31)," ",'财拨总表（引用）'!A31)</f>
        <v> </v>
      </c>
      <c r="D31" s="57" t="str">
        <f>IF(ISBLANK('财拨总表（引用）'!B31)," ",'财拨总表（引用）'!B31)</f>
        <v> </v>
      </c>
      <c r="E31" s="57" t="str">
        <f>IF(ISBLANK('财拨总表（引用）'!C31)," ",'财拨总表（引用）'!C31)</f>
        <v> </v>
      </c>
      <c r="F31" s="57" t="str">
        <f>IF(ISBLANK('财拨总表（引用）'!D31)," ",'财拨总表（引用）'!D31)</f>
        <v> </v>
      </c>
      <c r="G31" s="58"/>
    </row>
    <row r="32" s="15" customFormat="1" ht="19.5" customHeight="1" spans="1:7">
      <c r="A32" s="56"/>
      <c r="B32" s="42"/>
      <c r="C32" s="20" t="str">
        <f>IF(ISBLANK('财拨总表（引用）'!A32)," ",'财拨总表（引用）'!A32)</f>
        <v> </v>
      </c>
      <c r="D32" s="57" t="str">
        <f>IF(ISBLANK('财拨总表（引用）'!B32)," ",'财拨总表（引用）'!B32)</f>
        <v> </v>
      </c>
      <c r="E32" s="57" t="str">
        <f>IF(ISBLANK('财拨总表（引用）'!C32)," ",'财拨总表（引用）'!C32)</f>
        <v> </v>
      </c>
      <c r="F32" s="57" t="str">
        <f>IF(ISBLANK('财拨总表（引用）'!D32)," ",'财拨总表（引用）'!D32)</f>
        <v> </v>
      </c>
      <c r="G32" s="58"/>
    </row>
    <row r="33" s="15" customFormat="1" ht="19.5" customHeight="1" spans="1:7">
      <c r="A33" s="56"/>
      <c r="B33" s="42"/>
      <c r="C33" s="20" t="str">
        <f>IF(ISBLANK('财拨总表（引用）'!A33)," ",'财拨总表（引用）'!A33)</f>
        <v> </v>
      </c>
      <c r="D33" s="57" t="str">
        <f>IF(ISBLANK('财拨总表（引用）'!B33)," ",'财拨总表（引用）'!B33)</f>
        <v> </v>
      </c>
      <c r="E33" s="57" t="str">
        <f>IF(ISBLANK('财拨总表（引用）'!C33)," ",'财拨总表（引用）'!C33)</f>
        <v> </v>
      </c>
      <c r="F33" s="57" t="str">
        <f>IF(ISBLANK('财拨总表（引用）'!D33)," ",'财拨总表（引用）'!D33)</f>
        <v> </v>
      </c>
      <c r="G33" s="58"/>
    </row>
    <row r="34" s="15" customFormat="1" ht="19.5" customHeight="1" spans="1:7">
      <c r="A34" s="56"/>
      <c r="B34" s="42"/>
      <c r="C34" s="20" t="str">
        <f>IF(ISBLANK('财拨总表（引用）'!A34)," ",'财拨总表（引用）'!A34)</f>
        <v> </v>
      </c>
      <c r="D34" s="57" t="str">
        <f>IF(ISBLANK('财拨总表（引用）'!B34)," ",'财拨总表（引用）'!B34)</f>
        <v> </v>
      </c>
      <c r="E34" s="57" t="str">
        <f>IF(ISBLANK('财拨总表（引用）'!C34)," ",'财拨总表（引用）'!C34)</f>
        <v> </v>
      </c>
      <c r="F34" s="57" t="str">
        <f>IF(ISBLANK('财拨总表（引用）'!D34)," ",'财拨总表（引用）'!D34)</f>
        <v> </v>
      </c>
      <c r="G34" s="58"/>
    </row>
    <row r="35" s="15" customFormat="1" ht="19.5" customHeight="1" spans="1:7">
      <c r="A35" s="56"/>
      <c r="B35" s="42"/>
      <c r="C35" s="20" t="str">
        <f>IF(ISBLANK('财拨总表（引用）'!A35)," ",'财拨总表（引用）'!A35)</f>
        <v> </v>
      </c>
      <c r="D35" s="57" t="str">
        <f>IF(ISBLANK('财拨总表（引用）'!B35)," ",'财拨总表（引用）'!B35)</f>
        <v> </v>
      </c>
      <c r="E35" s="57" t="str">
        <f>IF(ISBLANK('财拨总表（引用）'!C35)," ",'财拨总表（引用）'!C35)</f>
        <v> </v>
      </c>
      <c r="F35" s="57" t="str">
        <f>IF(ISBLANK('财拨总表（引用）'!D35)," ",'财拨总表（引用）'!D35)</f>
        <v> </v>
      </c>
      <c r="G35" s="58"/>
    </row>
    <row r="36" s="15" customFormat="1" ht="19.5" customHeight="1" spans="1:7">
      <c r="A36" s="56"/>
      <c r="B36" s="42"/>
      <c r="C36" s="20" t="str">
        <f>IF(ISBLANK('财拨总表（引用）'!A36)," ",'财拨总表（引用）'!A36)</f>
        <v> </v>
      </c>
      <c r="D36" s="57" t="str">
        <f>IF(ISBLANK('财拨总表（引用）'!B36)," ",'财拨总表（引用）'!B36)</f>
        <v> </v>
      </c>
      <c r="E36" s="57" t="str">
        <f>IF(ISBLANK('财拨总表（引用）'!C36)," ",'财拨总表（引用）'!C36)</f>
        <v> </v>
      </c>
      <c r="F36" s="57" t="str">
        <f>IF(ISBLANK('财拨总表（引用）'!D36)," ",'财拨总表（引用）'!D36)</f>
        <v> </v>
      </c>
      <c r="G36" s="58"/>
    </row>
    <row r="37" s="15" customFormat="1" ht="19.5" customHeight="1" spans="1:7">
      <c r="A37" s="56"/>
      <c r="B37" s="42"/>
      <c r="C37" s="20" t="str">
        <f>IF(ISBLANK('财拨总表（引用）'!A37)," ",'财拨总表（引用）'!A37)</f>
        <v> </v>
      </c>
      <c r="D37" s="57" t="str">
        <f>IF(ISBLANK('财拨总表（引用）'!B37)," ",'财拨总表（引用）'!B37)</f>
        <v> </v>
      </c>
      <c r="E37" s="57" t="str">
        <f>IF(ISBLANK('财拨总表（引用）'!C37)," ",'财拨总表（引用）'!C37)</f>
        <v> </v>
      </c>
      <c r="F37" s="57" t="str">
        <f>IF(ISBLANK('财拨总表（引用）'!D37)," ",'财拨总表（引用）'!D37)</f>
        <v> </v>
      </c>
      <c r="G37" s="58"/>
    </row>
    <row r="38" s="15" customFormat="1" ht="19.5" customHeight="1" spans="1:7">
      <c r="A38" s="56"/>
      <c r="B38" s="42"/>
      <c r="C38" s="20" t="str">
        <f>IF(ISBLANK('财拨总表（引用）'!A38)," ",'财拨总表（引用）'!A38)</f>
        <v> </v>
      </c>
      <c r="D38" s="57" t="str">
        <f>IF(ISBLANK('财拨总表（引用）'!B38)," ",'财拨总表（引用）'!B38)</f>
        <v> </v>
      </c>
      <c r="E38" s="57" t="str">
        <f>IF(ISBLANK('财拨总表（引用）'!C38)," ",'财拨总表（引用）'!C38)</f>
        <v> </v>
      </c>
      <c r="F38" s="57" t="str">
        <f>IF(ISBLANK('财拨总表（引用）'!D38)," ",'财拨总表（引用）'!D38)</f>
        <v> </v>
      </c>
      <c r="G38" s="58"/>
    </row>
    <row r="39" s="15" customFormat="1" ht="19.5" customHeight="1" spans="1:7">
      <c r="A39" s="56"/>
      <c r="B39" s="42"/>
      <c r="C39" s="20" t="str">
        <f>IF(ISBLANK('财拨总表（引用）'!A39)," ",'财拨总表（引用）'!A39)</f>
        <v> </v>
      </c>
      <c r="D39" s="57" t="str">
        <f>IF(ISBLANK('财拨总表（引用）'!B39)," ",'财拨总表（引用）'!B39)</f>
        <v> </v>
      </c>
      <c r="E39" s="57" t="str">
        <f>IF(ISBLANK('财拨总表（引用）'!C39)," ",'财拨总表（引用）'!C39)</f>
        <v> </v>
      </c>
      <c r="F39" s="57" t="str">
        <f>IF(ISBLANK('财拨总表（引用）'!D39)," ",'财拨总表（引用）'!D39)</f>
        <v> </v>
      </c>
      <c r="G39" s="58"/>
    </row>
    <row r="40" s="15" customFormat="1" ht="19.5" customHeight="1" spans="1:7">
      <c r="A40" s="56"/>
      <c r="B40" s="42"/>
      <c r="C40" s="20" t="str">
        <f>IF(ISBLANK('财拨总表（引用）'!A40)," ",'财拨总表（引用）'!A40)</f>
        <v> </v>
      </c>
      <c r="D40" s="57" t="str">
        <f>IF(ISBLANK('财拨总表（引用）'!B40)," ",'财拨总表（引用）'!B40)</f>
        <v> </v>
      </c>
      <c r="E40" s="57" t="str">
        <f>IF(ISBLANK('财拨总表（引用）'!C40)," ",'财拨总表（引用）'!C40)</f>
        <v> </v>
      </c>
      <c r="F40" s="57" t="str">
        <f>IF(ISBLANK('财拨总表（引用）'!D40)," ",'财拨总表（引用）'!D40)</f>
        <v> </v>
      </c>
      <c r="G40" s="58"/>
    </row>
    <row r="41" s="15" customFormat="1" ht="19.5" customHeight="1" spans="1:7">
      <c r="A41" s="56"/>
      <c r="B41" s="42"/>
      <c r="C41" s="20" t="str">
        <f>IF(ISBLANK('财拨总表（引用）'!A41)," ",'财拨总表（引用）'!A41)</f>
        <v> </v>
      </c>
      <c r="D41" s="57" t="str">
        <f>IF(ISBLANK('财拨总表（引用）'!B41)," ",'财拨总表（引用）'!B41)</f>
        <v> </v>
      </c>
      <c r="E41" s="57" t="str">
        <f>IF(ISBLANK('财拨总表（引用）'!C41)," ",'财拨总表（引用）'!C41)</f>
        <v> </v>
      </c>
      <c r="F41" s="57" t="str">
        <f>IF(ISBLANK('财拨总表（引用）'!D41)," ",'财拨总表（引用）'!D41)</f>
        <v> </v>
      </c>
      <c r="G41" s="58"/>
    </row>
    <row r="42" s="15" customFormat="1" ht="19.5" customHeight="1" spans="1:7">
      <c r="A42" s="56"/>
      <c r="B42" s="42"/>
      <c r="C42" s="20" t="str">
        <f>IF(ISBLANK('财拨总表（引用）'!A42)," ",'财拨总表（引用）'!A42)</f>
        <v> </v>
      </c>
      <c r="D42" s="57" t="str">
        <f>IF(ISBLANK('财拨总表（引用）'!B42)," ",'财拨总表（引用）'!B42)</f>
        <v> </v>
      </c>
      <c r="E42" s="57" t="str">
        <f>IF(ISBLANK('财拨总表（引用）'!C42)," ",'财拨总表（引用）'!C42)</f>
        <v> </v>
      </c>
      <c r="F42" s="57" t="str">
        <f>IF(ISBLANK('财拨总表（引用）'!D42)," ",'财拨总表（引用）'!D42)</f>
        <v> </v>
      </c>
      <c r="G42" s="58"/>
    </row>
    <row r="43" s="15" customFormat="1" ht="19.5" customHeight="1" spans="1:7">
      <c r="A43" s="56"/>
      <c r="B43" s="42"/>
      <c r="C43" s="20" t="str">
        <f>IF(ISBLANK('财拨总表（引用）'!A43)," ",'财拨总表（引用）'!A43)</f>
        <v> </v>
      </c>
      <c r="D43" s="57" t="str">
        <f>IF(ISBLANK('财拨总表（引用）'!B43)," ",'财拨总表（引用）'!B43)</f>
        <v> </v>
      </c>
      <c r="E43" s="57" t="str">
        <f>IF(ISBLANK('财拨总表（引用）'!C43)," ",'财拨总表（引用）'!C43)</f>
        <v> </v>
      </c>
      <c r="F43" s="57" t="str">
        <f>IF(ISBLANK('财拨总表（引用）'!D43)," ",'财拨总表（引用）'!D43)</f>
        <v> </v>
      </c>
      <c r="G43" s="58"/>
    </row>
    <row r="44" s="15" customFormat="1" ht="19.5" customHeight="1" spans="1:7">
      <c r="A44" s="56"/>
      <c r="B44" s="42"/>
      <c r="C44" s="20" t="str">
        <f>IF(ISBLANK('财拨总表（引用）'!A44)," ",'财拨总表（引用）'!A44)</f>
        <v> </v>
      </c>
      <c r="D44" s="57" t="str">
        <f>IF(ISBLANK('财拨总表（引用）'!B44)," ",'财拨总表（引用）'!B44)</f>
        <v> </v>
      </c>
      <c r="E44" s="57" t="str">
        <f>IF(ISBLANK('财拨总表（引用）'!C44)," ",'财拨总表（引用）'!C44)</f>
        <v> </v>
      </c>
      <c r="F44" s="57" t="str">
        <f>IF(ISBLANK('财拨总表（引用）'!D44)," ",'财拨总表（引用）'!D44)</f>
        <v> </v>
      </c>
      <c r="G44" s="58"/>
    </row>
    <row r="45" s="15" customFormat="1" ht="19.5" customHeight="1" spans="1:7">
      <c r="A45" s="56"/>
      <c r="B45" s="42"/>
      <c r="C45" s="20" t="str">
        <f>IF(ISBLANK('财拨总表（引用）'!A45)," ",'财拨总表（引用）'!A45)</f>
        <v> </v>
      </c>
      <c r="D45" s="57" t="str">
        <f>IF(ISBLANK('财拨总表（引用）'!B45)," ",'财拨总表（引用）'!B45)</f>
        <v> </v>
      </c>
      <c r="E45" s="57" t="str">
        <f>IF(ISBLANK('财拨总表（引用）'!C45)," ",'财拨总表（引用）'!C45)</f>
        <v> </v>
      </c>
      <c r="F45" s="57" t="str">
        <f>IF(ISBLANK('财拨总表（引用）'!D45)," ",'财拨总表（引用）'!D45)</f>
        <v> </v>
      </c>
      <c r="G45" s="58"/>
    </row>
    <row r="46" s="15" customFormat="1" ht="19.5" customHeight="1" spans="1:7">
      <c r="A46" s="56"/>
      <c r="B46" s="42"/>
      <c r="C46" s="20" t="str">
        <f>IF(ISBLANK('财拨总表（引用）'!A46)," ",'财拨总表（引用）'!A46)</f>
        <v> </v>
      </c>
      <c r="D46" s="57" t="str">
        <f>IF(ISBLANK('财拨总表（引用）'!B46)," ",'财拨总表（引用）'!B46)</f>
        <v> </v>
      </c>
      <c r="E46" s="57" t="str">
        <f>IF(ISBLANK('财拨总表（引用）'!C46)," ",'财拨总表（引用）'!C46)</f>
        <v> </v>
      </c>
      <c r="F46" s="57" t="str">
        <f>IF(ISBLANK('财拨总表（引用）'!D46)," ",'财拨总表（引用）'!D46)</f>
        <v> </v>
      </c>
      <c r="G46" s="58"/>
    </row>
    <row r="47" s="15" customFormat="1" ht="17.25" customHeight="1" spans="1:7">
      <c r="A47" s="56"/>
      <c r="B47" s="17"/>
      <c r="C47" s="47"/>
      <c r="D47" s="24" t="str">
        <f>IF(ISBLANK('财拨总表（引用）'!B47)," ",'财拨总表（引用）'!B47)</f>
        <v> </v>
      </c>
      <c r="E47" s="24" t="str">
        <f>IF(ISBLANK('财拨总表（引用）'!C47)," ",'财拨总表（引用）'!C47)</f>
        <v> </v>
      </c>
      <c r="F47" s="24" t="str">
        <f>IF(ISBLANK('财拨总表（引用）'!D47)," ",'财拨总表（引用）'!D47)</f>
        <v> </v>
      </c>
      <c r="G47" s="59"/>
    </row>
    <row r="48" s="15" customFormat="1" ht="17.25" customHeight="1" spans="1:7">
      <c r="A48" s="26"/>
      <c r="B48" s="17"/>
      <c r="C48" s="47"/>
      <c r="D48" s="24" t="str">
        <f>IF(ISBLANK('财拨总表（引用）'!B48)," ",'财拨总表（引用）'!B48)</f>
        <v> </v>
      </c>
      <c r="E48" s="24" t="str">
        <f>IF(ISBLANK('财拨总表（引用）'!C48)," ",'财拨总表（引用）'!C48)</f>
        <v> </v>
      </c>
      <c r="F48" s="24" t="str">
        <f>IF(ISBLANK('财拨总表（引用）'!D48)," ",'财拨总表（引用）'!D48)</f>
        <v> </v>
      </c>
      <c r="G48" s="59"/>
    </row>
    <row r="49" s="15" customFormat="1" ht="17.25" customHeight="1" spans="1:7">
      <c r="A49" s="56"/>
      <c r="B49" s="57"/>
      <c r="C49" s="47"/>
      <c r="D49" s="24" t="str">
        <f>IF(ISBLANK('财拨总表（引用）'!B49)," ",'财拨总表（引用）'!B49)</f>
        <v> </v>
      </c>
      <c r="E49" s="24" t="str">
        <f>IF(ISBLANK('财拨总表（引用）'!C49)," ",'财拨总表（引用）'!C49)</f>
        <v> </v>
      </c>
      <c r="F49" s="24" t="str">
        <f>IF(ISBLANK('财拨总表（引用）'!D49)," ",'财拨总表（引用）'!D49)</f>
        <v> </v>
      </c>
      <c r="G49" s="59"/>
    </row>
    <row r="50" s="15" customFormat="1" ht="17.25" customHeight="1" spans="1:7">
      <c r="A50" s="56"/>
      <c r="B50" s="42"/>
      <c r="C50" s="47"/>
      <c r="D50" s="24" t="str">
        <f>IF(ISBLANK('财拨总表（引用）'!B50)," ",'财拨总表（引用）'!B50)</f>
        <v> </v>
      </c>
      <c r="E50" s="24" t="str">
        <f>IF(ISBLANK('财拨总表（引用）'!C50)," ",'财拨总表（引用）'!C50)</f>
        <v> </v>
      </c>
      <c r="F50" s="24" t="str">
        <f>IF(ISBLANK('财拨总表（引用）'!D50)," ",'财拨总表（引用）'!D50)</f>
        <v> </v>
      </c>
      <c r="G50" s="59"/>
    </row>
    <row r="51" s="15" customFormat="1" ht="17.25" customHeight="1" spans="1:7">
      <c r="A51" s="56"/>
      <c r="B51" s="42"/>
      <c r="C51" s="47"/>
      <c r="D51" s="24" t="str">
        <f>IF(ISBLANK('财拨总表（引用）'!B51)," ",'财拨总表（引用）'!B51)</f>
        <v> </v>
      </c>
      <c r="E51" s="24" t="str">
        <f>IF(ISBLANK('财拨总表（引用）'!C51)," ",'财拨总表（引用）'!C51)</f>
        <v> </v>
      </c>
      <c r="F51" s="24" t="str">
        <f>IF(ISBLANK('财拨总表（引用）'!D51)," ",'财拨总表（引用）'!D51)</f>
        <v> </v>
      </c>
      <c r="G51" s="59"/>
    </row>
    <row r="52" s="15" customFormat="1" ht="17.25" customHeight="1" spans="1:7">
      <c r="A52" s="60" t="s">
        <v>23</v>
      </c>
      <c r="B52" s="20">
        <v>665.8</v>
      </c>
      <c r="C52" s="60" t="s">
        <v>24</v>
      </c>
      <c r="D52" s="24">
        <f>IF(ISBLANK('财拨总表（引用）'!B6)," ",'财拨总表（引用）'!B6)</f>
        <v>665.8</v>
      </c>
      <c r="E52" s="24">
        <f>IF(ISBLANK('财拨总表（引用）'!C6)," ",'财拨总表（引用）'!C6)</f>
        <v>665.8</v>
      </c>
      <c r="F52" s="24" t="str">
        <f>IF(ISBLANK('财拨总表（引用）'!D6)," ",'财拨总表（引用）'!D6)</f>
        <v> </v>
      </c>
      <c r="G52" s="59" t="str">
        <f>IF(ISBLANK('财拨总表（引用）'!E6)," ",'财拨总表（引用）'!E6)</f>
        <v> </v>
      </c>
    </row>
    <row r="53" s="15" customFormat="1" ht="15.6" spans="2:7">
      <c r="B53" s="61"/>
      <c r="G53" s="35"/>
    </row>
    <row r="54" s="15" customFormat="1" ht="15.6" spans="2:7">
      <c r="B54" s="61"/>
      <c r="G54" s="35"/>
    </row>
    <row r="55" s="15" customFormat="1" ht="15.6" spans="2:7">
      <c r="B55" s="61"/>
      <c r="G55" s="35"/>
    </row>
    <row r="56" s="15" customFormat="1" ht="15.6" spans="2:7">
      <c r="B56" s="61"/>
      <c r="G56" s="35"/>
    </row>
    <row r="57" s="15" customFormat="1" ht="15.6" spans="2:7">
      <c r="B57" s="61"/>
      <c r="G57" s="35"/>
    </row>
    <row r="58" s="15" customFormat="1" ht="15.6" spans="2:7">
      <c r="B58" s="61"/>
      <c r="G58" s="35"/>
    </row>
    <row r="59" s="15" customFormat="1" ht="15.6" spans="2:7">
      <c r="B59" s="61"/>
      <c r="G59" s="35"/>
    </row>
    <row r="60" s="15" customFormat="1" ht="15.6" spans="2:7">
      <c r="B60" s="61"/>
      <c r="G60" s="35"/>
    </row>
    <row r="61" s="15" customFormat="1" ht="15.6" spans="2:7">
      <c r="B61" s="61"/>
      <c r="G61" s="35"/>
    </row>
    <row r="62" s="15" customFormat="1" ht="15.6" spans="2:7">
      <c r="B62" s="61"/>
      <c r="G62" s="35"/>
    </row>
    <row r="63" s="15" customFormat="1" ht="15.6" spans="2:7">
      <c r="B63" s="61"/>
      <c r="G63" s="35"/>
    </row>
    <row r="64" s="15" customFormat="1" ht="15.6" spans="2:7">
      <c r="B64" s="61"/>
      <c r="G64" s="35"/>
    </row>
    <row r="65" s="15" customFormat="1" ht="15.6" spans="2:7">
      <c r="B65" s="61"/>
      <c r="G65" s="35"/>
    </row>
    <row r="66" s="15" customFormat="1" ht="15.6" spans="2:7">
      <c r="B66" s="61"/>
      <c r="G66" s="35"/>
    </row>
    <row r="67" s="15" customFormat="1" ht="15.6" spans="2:7">
      <c r="B67" s="61"/>
      <c r="G67" s="35"/>
    </row>
    <row r="68" s="15" customFormat="1" ht="15.6" spans="2:7">
      <c r="B68" s="61"/>
      <c r="G68" s="35"/>
    </row>
    <row r="69" s="15" customFormat="1" ht="15.6" spans="2:7">
      <c r="B69" s="61"/>
      <c r="G69" s="35"/>
    </row>
    <row r="70" s="15" customFormat="1" ht="15.6" spans="2:7">
      <c r="B70" s="61"/>
      <c r="G70" s="35"/>
    </row>
    <row r="71" s="15" customFormat="1" ht="15.6" spans="2:7">
      <c r="B71" s="61"/>
      <c r="G71" s="35"/>
    </row>
    <row r="72" s="15" customFormat="1" ht="15.6" spans="2:7">
      <c r="B72" s="61"/>
      <c r="G72" s="35"/>
    </row>
    <row r="73" s="15" customFormat="1" ht="15.6" spans="2:7">
      <c r="B73" s="61"/>
      <c r="G73" s="35"/>
    </row>
    <row r="74" s="15" customFormat="1" ht="15.6" spans="2:7">
      <c r="B74" s="61"/>
      <c r="G74" s="35"/>
    </row>
    <row r="75" s="15" customFormat="1" ht="15.6" spans="2:7">
      <c r="B75" s="61"/>
      <c r="G75" s="35"/>
    </row>
    <row r="76" s="15" customFormat="1" ht="15.6" spans="2:7">
      <c r="B76" s="61"/>
      <c r="G76" s="35"/>
    </row>
    <row r="77" s="15" customFormat="1" ht="15.6" spans="2:7">
      <c r="B77" s="61"/>
      <c r="G77" s="35"/>
    </row>
    <row r="78" s="15" customFormat="1" ht="15.6" spans="2:32">
      <c r="B78" s="61"/>
      <c r="G78" s="35"/>
      <c r="AF78" s="25"/>
    </row>
    <row r="79" s="15" customFormat="1" ht="15.6" spans="2:30">
      <c r="B79" s="61"/>
      <c r="G79" s="35"/>
      <c r="AD79" s="25"/>
    </row>
    <row r="80" s="15" customFormat="1" ht="15.6" spans="2:32">
      <c r="B80" s="61"/>
      <c r="G80" s="35"/>
      <c r="AE80" s="25"/>
      <c r="AF80" s="25"/>
    </row>
    <row r="81" s="15" customFormat="1" ht="15.6" spans="2:33">
      <c r="B81" s="61"/>
      <c r="G81" s="35"/>
      <c r="AF81" s="25"/>
      <c r="AG81" s="25"/>
    </row>
    <row r="82" s="15" customFormat="1" ht="15.6" spans="2:33">
      <c r="B82" s="61"/>
      <c r="G82" s="35"/>
      <c r="AG82" s="62"/>
    </row>
    <row r="83" s="15" customFormat="1" ht="15.6" spans="2:7">
      <c r="B83" s="61"/>
      <c r="G83" s="35"/>
    </row>
    <row r="84" s="15" customFormat="1" ht="15.6" spans="2:7">
      <c r="B84" s="61"/>
      <c r="G84" s="35"/>
    </row>
    <row r="85" s="15" customFormat="1" ht="15.6" spans="2:7">
      <c r="B85" s="61"/>
      <c r="G85" s="35"/>
    </row>
    <row r="86" s="15" customFormat="1" ht="15.6" spans="2:7">
      <c r="B86" s="61"/>
      <c r="G86" s="35"/>
    </row>
    <row r="87" s="15" customFormat="1" ht="15.6" spans="2:7">
      <c r="B87" s="61"/>
      <c r="G87" s="35"/>
    </row>
    <row r="88" s="15" customFormat="1" ht="15.6" spans="2:7">
      <c r="B88" s="61"/>
      <c r="G88" s="35"/>
    </row>
    <row r="89" s="15" customFormat="1" ht="15.6" spans="2:7">
      <c r="B89" s="61"/>
      <c r="G89" s="35"/>
    </row>
    <row r="90" s="15" customFormat="1" ht="15.6" spans="2:7">
      <c r="B90" s="61"/>
      <c r="G90" s="35"/>
    </row>
    <row r="91" s="15" customFormat="1" ht="15.6" spans="2:7">
      <c r="B91" s="61"/>
      <c r="G91" s="35"/>
    </row>
    <row r="92" s="15" customFormat="1" ht="15.6" spans="2:7">
      <c r="B92" s="61"/>
      <c r="G92" s="35"/>
    </row>
    <row r="93" s="15" customFormat="1" ht="15.6" spans="2:7">
      <c r="B93" s="61"/>
      <c r="G93" s="35"/>
    </row>
    <row r="94" s="15" customFormat="1" ht="15.6" spans="2:7">
      <c r="B94" s="61"/>
      <c r="G94" s="35"/>
    </row>
    <row r="95" s="15" customFormat="1" ht="15.6" spans="2:7">
      <c r="B95" s="61"/>
      <c r="G95" s="35"/>
    </row>
    <row r="96" s="15" customFormat="1" ht="15.6" spans="2:7">
      <c r="B96" s="61"/>
      <c r="G96" s="35"/>
    </row>
    <row r="97" s="15" customFormat="1" ht="15.6" spans="2:7">
      <c r="B97" s="61"/>
      <c r="G97" s="35"/>
    </row>
    <row r="98" s="15" customFormat="1" ht="15.6" spans="2:7">
      <c r="B98" s="61"/>
      <c r="G98" s="35"/>
    </row>
    <row r="99" s="15" customFormat="1" ht="15.6" spans="2:7">
      <c r="B99" s="61"/>
      <c r="G99" s="35"/>
    </row>
    <row r="100" s="15" customFormat="1" ht="15.6" spans="2:7">
      <c r="B100" s="61"/>
      <c r="G100" s="35"/>
    </row>
    <row r="101" s="15" customFormat="1" ht="15.6" spans="2:7">
      <c r="B101" s="61"/>
      <c r="G101" s="35"/>
    </row>
    <row r="102" s="15" customFormat="1" ht="15.6" spans="2:7">
      <c r="B102" s="61"/>
      <c r="G102" s="35"/>
    </row>
    <row r="103" s="15" customFormat="1" ht="15.6" spans="2:7">
      <c r="B103" s="61"/>
      <c r="G103" s="35"/>
    </row>
    <row r="104" s="15" customFormat="1" ht="15.6" spans="2:7">
      <c r="B104" s="61"/>
      <c r="G104" s="35"/>
    </row>
    <row r="105" s="15" customFormat="1" ht="15.6" spans="2:7">
      <c r="B105" s="61"/>
      <c r="G105" s="35"/>
    </row>
    <row r="106" s="15" customFormat="1" ht="15.6" spans="2:7">
      <c r="B106" s="61"/>
      <c r="G106" s="35"/>
    </row>
    <row r="107" s="15" customFormat="1" ht="15.6" spans="2:7">
      <c r="B107" s="61"/>
      <c r="G107" s="35"/>
    </row>
    <row r="108" s="15" customFormat="1" ht="15.6" spans="2:7">
      <c r="B108" s="61"/>
      <c r="G108" s="35"/>
    </row>
    <row r="109" s="15" customFormat="1" ht="15.6" spans="2:7">
      <c r="B109" s="61"/>
      <c r="G109" s="35"/>
    </row>
    <row r="110" s="15" customFormat="1" ht="15.6" spans="2:7">
      <c r="B110" s="61"/>
      <c r="G110" s="35"/>
    </row>
    <row r="111" s="15" customFormat="1" ht="15.6" spans="2:7">
      <c r="B111" s="61"/>
      <c r="G111" s="35"/>
    </row>
    <row r="112" s="15" customFormat="1" ht="15.6" spans="2:7">
      <c r="B112" s="61"/>
      <c r="G112" s="35"/>
    </row>
    <row r="113" s="15" customFormat="1" ht="15.6" spans="2:7">
      <c r="B113" s="61"/>
      <c r="G113" s="35"/>
    </row>
    <row r="114" s="15" customFormat="1" ht="15.6" spans="2:7">
      <c r="B114" s="61"/>
      <c r="G114" s="35"/>
    </row>
    <row r="115" s="15" customFormat="1" ht="15.6" spans="2:7">
      <c r="B115" s="61"/>
      <c r="G115" s="35"/>
    </row>
    <row r="116" s="15" customFormat="1" ht="15.6" spans="2:7">
      <c r="B116" s="61"/>
      <c r="G116" s="35"/>
    </row>
    <row r="117" s="15" customFormat="1" ht="15.6" spans="2:7">
      <c r="B117" s="61"/>
      <c r="G117" s="35"/>
    </row>
    <row r="118" s="15" customFormat="1" ht="15.6" spans="2:7">
      <c r="B118" s="61"/>
      <c r="G118" s="35"/>
    </row>
    <row r="119" s="15" customFormat="1" ht="15.6" spans="2:26">
      <c r="B119" s="61"/>
      <c r="G119" s="35"/>
      <c r="Z119" s="25"/>
    </row>
    <row r="120" s="15" customFormat="1" ht="15.6" spans="2:26">
      <c r="B120" s="61"/>
      <c r="G120" s="35"/>
      <c r="W120" s="25"/>
      <c r="X120" s="25"/>
      <c r="Y120" s="25"/>
      <c r="Z120" s="62"/>
    </row>
    <row r="121" s="15" customFormat="1" ht="15.6" spans="2:7">
      <c r="B121" s="61"/>
      <c r="G121" s="35"/>
    </row>
    <row r="122" s="15" customFormat="1" ht="15.6" spans="2:7">
      <c r="B122" s="61"/>
      <c r="G122" s="35"/>
    </row>
    <row r="123" s="15" customFormat="1" ht="15.6" spans="2:7">
      <c r="B123" s="61"/>
      <c r="G123" s="35"/>
    </row>
    <row r="124" s="15" customFormat="1" ht="15.6" spans="2:7">
      <c r="B124" s="61"/>
      <c r="G124" s="35"/>
    </row>
    <row r="125" s="15" customFormat="1" ht="15.6" spans="2:7">
      <c r="B125" s="61"/>
      <c r="G125" s="35"/>
    </row>
    <row r="126" s="15" customFormat="1" ht="15.6" spans="2:7">
      <c r="B126" s="61"/>
      <c r="G126" s="35"/>
    </row>
    <row r="127" s="15" customFormat="1" ht="15.6" spans="2:7">
      <c r="B127" s="61"/>
      <c r="G127" s="35"/>
    </row>
    <row r="128" s="15" customFormat="1" ht="15.6" spans="2:7">
      <c r="B128" s="61"/>
      <c r="G128" s="35"/>
    </row>
    <row r="129" s="15" customFormat="1" ht="15.6" spans="2:7">
      <c r="B129" s="61"/>
      <c r="G129" s="35"/>
    </row>
    <row r="130" s="15" customFormat="1" ht="15.6" spans="2:7">
      <c r="B130" s="61"/>
      <c r="G130" s="35"/>
    </row>
    <row r="131" s="15" customFormat="1" ht="15.6" spans="2:7">
      <c r="B131" s="61"/>
      <c r="G131" s="35"/>
    </row>
    <row r="132" s="15" customFormat="1" ht="15.6" spans="2:7">
      <c r="B132" s="61"/>
      <c r="G132" s="35"/>
    </row>
    <row r="133" s="15" customFormat="1" ht="15.6" spans="2:7">
      <c r="B133" s="61"/>
      <c r="G133" s="35"/>
    </row>
    <row r="134" s="15" customFormat="1" ht="15.6" spans="2:7">
      <c r="B134" s="61"/>
      <c r="G134" s="35"/>
    </row>
    <row r="135" s="15" customFormat="1" ht="15.6" spans="2:7">
      <c r="B135" s="61"/>
      <c r="G135" s="35"/>
    </row>
    <row r="136" s="15" customFormat="1" ht="15.6" spans="2:7">
      <c r="B136" s="61"/>
      <c r="G136" s="35"/>
    </row>
    <row r="137" s="15" customFormat="1" ht="15.6" spans="2:7">
      <c r="B137" s="61"/>
      <c r="G137" s="35"/>
    </row>
    <row r="138" s="15" customFormat="1" ht="15.6" spans="2:7">
      <c r="B138" s="61"/>
      <c r="G138" s="35"/>
    </row>
    <row r="139" s="15" customFormat="1" ht="15.6" spans="2:7">
      <c r="B139" s="61"/>
      <c r="G139" s="35"/>
    </row>
    <row r="140" s="15" customFormat="1" ht="15.6" spans="2:7">
      <c r="B140" s="61"/>
      <c r="G140" s="35"/>
    </row>
    <row r="141" s="15" customFormat="1" ht="15.6" spans="2:7">
      <c r="B141" s="61"/>
      <c r="G141" s="35"/>
    </row>
    <row r="142" s="15" customFormat="1" ht="15.6" spans="2:7">
      <c r="B142" s="61"/>
      <c r="G142" s="35"/>
    </row>
    <row r="143" s="15" customFormat="1" ht="15.6" spans="2:7">
      <c r="B143" s="61"/>
      <c r="G143" s="35"/>
    </row>
    <row r="144" s="15" customFormat="1" ht="15.6" spans="2:7">
      <c r="B144" s="61"/>
      <c r="G144" s="35"/>
    </row>
    <row r="145" s="15" customFormat="1" ht="15.6" spans="2:7">
      <c r="B145" s="61"/>
      <c r="G145" s="35"/>
    </row>
    <row r="146" s="15" customFormat="1" ht="15.6" spans="2:7">
      <c r="B146" s="61"/>
      <c r="G146" s="35"/>
    </row>
    <row r="147" s="15" customFormat="1" ht="15.6" spans="2:7">
      <c r="B147" s="61"/>
      <c r="G147" s="35"/>
    </row>
    <row r="148" s="15" customFormat="1" ht="15.6" spans="2:7">
      <c r="B148" s="61"/>
      <c r="G148" s="35"/>
    </row>
    <row r="149" s="15" customFormat="1" ht="15.6" spans="2:7">
      <c r="B149" s="61"/>
      <c r="G149" s="35"/>
    </row>
    <row r="150" s="15" customFormat="1" ht="15.6" spans="2:7">
      <c r="B150" s="61"/>
      <c r="G150" s="35"/>
    </row>
    <row r="151" s="15" customFormat="1" ht="15.6" spans="2:7">
      <c r="B151" s="61"/>
      <c r="G151" s="35"/>
    </row>
    <row r="152" s="15" customFormat="1" ht="15.6" spans="2:7">
      <c r="B152" s="61"/>
      <c r="G152" s="35"/>
    </row>
    <row r="153" s="15" customFormat="1" ht="15.6" spans="2:7">
      <c r="B153" s="61"/>
      <c r="G153" s="35"/>
    </row>
    <row r="154" s="15" customFormat="1" ht="15.6" spans="2:7">
      <c r="B154" s="61"/>
      <c r="G154" s="35"/>
    </row>
    <row r="155" s="15" customFormat="1" ht="15.6" spans="2:7">
      <c r="B155" s="61"/>
      <c r="G155" s="35"/>
    </row>
    <row r="156" s="15" customFormat="1" ht="15.6" spans="2:7">
      <c r="B156" s="61"/>
      <c r="G156" s="35"/>
    </row>
    <row r="157" s="15" customFormat="1" ht="15.6" spans="2:7">
      <c r="B157" s="61"/>
      <c r="G157" s="35"/>
    </row>
    <row r="158" s="15" customFormat="1" ht="15.6" spans="2:7">
      <c r="B158" s="61"/>
      <c r="G158" s="35"/>
    </row>
    <row r="159" s="15" customFormat="1" ht="15.6" spans="2:7">
      <c r="B159" s="61"/>
      <c r="G159" s="35"/>
    </row>
    <row r="160" s="15" customFormat="1" ht="15.6" spans="2:7">
      <c r="B160" s="61"/>
      <c r="G160" s="35"/>
    </row>
    <row r="161" s="15" customFormat="1" ht="15.6" spans="2:7">
      <c r="B161" s="61"/>
      <c r="G161" s="35"/>
    </row>
    <row r="162" s="15" customFormat="1" ht="15.6" spans="2:7">
      <c r="B162" s="61"/>
      <c r="G162" s="35"/>
    </row>
    <row r="163" s="15" customFormat="1" ht="15.6" spans="2:7">
      <c r="B163" s="61"/>
      <c r="G163" s="35"/>
    </row>
    <row r="164" s="15" customFormat="1" ht="15.6" spans="2:7">
      <c r="B164" s="61"/>
      <c r="G164" s="35"/>
    </row>
    <row r="165" s="15" customFormat="1" ht="15.6" spans="2:7">
      <c r="B165" s="61"/>
      <c r="G165" s="35"/>
    </row>
    <row r="166" s="15" customFormat="1" ht="15.6" spans="2:7">
      <c r="B166" s="61"/>
      <c r="G166" s="35"/>
    </row>
    <row r="167" s="15" customFormat="1" ht="15.6" spans="2:7">
      <c r="B167" s="61"/>
      <c r="G167" s="35"/>
    </row>
    <row r="168" s="15" customFormat="1" ht="15.6" spans="2:7">
      <c r="B168" s="61"/>
      <c r="G168" s="35"/>
    </row>
    <row r="169" s="15" customFormat="1" ht="15.6" spans="2:7">
      <c r="B169" s="61"/>
      <c r="G169" s="35"/>
    </row>
    <row r="170" s="15" customFormat="1" ht="15.6" spans="2:7">
      <c r="B170" s="61"/>
      <c r="G170" s="35"/>
    </row>
    <row r="171" s="15" customFormat="1" ht="15.6" spans="2:7">
      <c r="B171" s="61"/>
      <c r="G171" s="35"/>
    </row>
    <row r="172" s="15" customFormat="1" ht="15.6" spans="2:7">
      <c r="B172" s="61"/>
      <c r="G172" s="35"/>
    </row>
    <row r="173" s="15" customFormat="1" ht="15.6" spans="2:7">
      <c r="B173" s="61"/>
      <c r="G173" s="35"/>
    </row>
    <row r="174" s="15" customFormat="1" ht="15.6" spans="2:7">
      <c r="B174" s="61"/>
      <c r="G174" s="35"/>
    </row>
    <row r="175" s="15" customFormat="1" ht="15.6" spans="2:7">
      <c r="B175" s="61"/>
      <c r="G175" s="35"/>
    </row>
    <row r="176" s="15" customFormat="1" ht="15.6" spans="2:7">
      <c r="B176" s="61"/>
      <c r="G176" s="35"/>
    </row>
    <row r="177" s="15" customFormat="1" ht="15.6" spans="2:7">
      <c r="B177" s="61"/>
      <c r="G177" s="35"/>
    </row>
    <row r="178" s="15" customFormat="1" ht="15.6" spans="2:7">
      <c r="B178" s="61"/>
      <c r="G178" s="35"/>
    </row>
    <row r="179" s="15" customFormat="1" ht="15.6" spans="2:7">
      <c r="B179" s="61"/>
      <c r="G179" s="35"/>
    </row>
    <row r="180" s="15" customFormat="1" ht="15.6" spans="2:7">
      <c r="B180" s="61"/>
      <c r="G180" s="35"/>
    </row>
    <row r="181" s="15" customFormat="1" ht="15.6" spans="2:7">
      <c r="B181" s="61"/>
      <c r="G181" s="35"/>
    </row>
    <row r="182" s="15" customFormat="1" ht="15.6" spans="2:7">
      <c r="B182" s="61"/>
      <c r="G182" s="35"/>
    </row>
    <row r="183" s="15" customFormat="1" ht="15.6" spans="2:7">
      <c r="B183" s="61"/>
      <c r="G183" s="35"/>
    </row>
    <row r="184" s="15" customFormat="1" ht="15.6" spans="2:7">
      <c r="B184" s="61"/>
      <c r="G184" s="35"/>
    </row>
    <row r="185" s="15" customFormat="1" ht="15.6" spans="2:7">
      <c r="B185" s="61"/>
      <c r="G185" s="35"/>
    </row>
    <row r="186" s="15" customFormat="1" ht="15.6" spans="2:7">
      <c r="B186" s="61"/>
      <c r="G186" s="35"/>
    </row>
    <row r="187" s="15" customFormat="1" ht="15.6" spans="2:7">
      <c r="B187" s="61"/>
      <c r="G187" s="35"/>
    </row>
    <row r="188" s="15" customFormat="1" ht="15.6" spans="2:7">
      <c r="B188" s="61"/>
      <c r="G188" s="35"/>
    </row>
    <row r="189" s="15" customFormat="1" ht="15.6" spans="2:7">
      <c r="B189" s="61"/>
      <c r="G189" s="35"/>
    </row>
    <row r="190" s="15" customFormat="1" ht="15.6" spans="2:7">
      <c r="B190" s="61"/>
      <c r="G190" s="35"/>
    </row>
    <row r="191" s="15" customFormat="1" ht="15.6" spans="2:7">
      <c r="B191" s="61"/>
      <c r="G191" s="35"/>
    </row>
    <row r="192" s="15" customFormat="1" ht="15.6" spans="2:7">
      <c r="B192" s="61"/>
      <c r="G192" s="35"/>
    </row>
    <row r="193" s="15" customFormat="1" ht="15.6" spans="2:7">
      <c r="B193" s="61"/>
      <c r="G193" s="35"/>
    </row>
    <row r="194" s="15" customFormat="1" ht="15.6" spans="2:7">
      <c r="B194" s="61"/>
      <c r="G194" s="35"/>
    </row>
    <row r="195" s="15" customFormat="1" ht="15.6" spans="2:7">
      <c r="B195" s="61"/>
      <c r="G195" s="35"/>
    </row>
    <row r="196" s="15" customFormat="1" ht="15.6" spans="2:7">
      <c r="B196" s="61"/>
      <c r="G196" s="35"/>
    </row>
    <row r="197" s="15" customFormat="1" ht="15.6" spans="2:7">
      <c r="B197" s="61"/>
      <c r="G197" s="35"/>
    </row>
    <row r="198" s="15" customFormat="1" ht="15.6" spans="2:7">
      <c r="B198" s="61"/>
      <c r="G198" s="35"/>
    </row>
    <row r="199" s="15" customFormat="1" ht="15.6" spans="2:7">
      <c r="B199" s="61"/>
      <c r="G199" s="35"/>
    </row>
    <row r="200" s="15" customFormat="1" ht="15.6" spans="2:7">
      <c r="B200" s="61"/>
      <c r="G200" s="35"/>
    </row>
    <row r="201" s="15" customFormat="1" ht="15.6" spans="2:7">
      <c r="B201" s="61"/>
      <c r="G201" s="35"/>
    </row>
    <row r="202" s="15" customFormat="1" ht="15.6" spans="2:7">
      <c r="B202" s="61"/>
      <c r="G202" s="35"/>
    </row>
    <row r="203" s="15" customFormat="1" ht="15.6" spans="2:7">
      <c r="B203" s="61"/>
      <c r="G203" s="35"/>
    </row>
    <row r="204" s="15" customFormat="1" ht="15.6" spans="2:7">
      <c r="B204" s="61"/>
      <c r="G204" s="35"/>
    </row>
    <row r="205" s="15" customFormat="1" ht="15.6" spans="2:7">
      <c r="B205" s="61"/>
      <c r="G205" s="35"/>
    </row>
    <row r="206" s="15" customFormat="1" ht="15.6" spans="2:7">
      <c r="B206" s="61"/>
      <c r="G206" s="35"/>
    </row>
    <row r="207" s="15" customFormat="1" ht="15.6" spans="2:7">
      <c r="B207" s="61"/>
      <c r="G207" s="35"/>
    </row>
    <row r="208" s="15" customFormat="1" ht="15.6" spans="2:7">
      <c r="B208" s="61"/>
      <c r="G208" s="35"/>
    </row>
    <row r="209" s="15" customFormat="1" ht="15.6" spans="2:7">
      <c r="B209" s="61"/>
      <c r="G209" s="35"/>
    </row>
    <row r="210" s="15" customFormat="1" ht="15.6" spans="2:7">
      <c r="B210" s="61"/>
      <c r="G210" s="35"/>
    </row>
    <row r="211" s="15" customFormat="1" ht="15.6" spans="2:7">
      <c r="B211" s="61"/>
      <c r="G211" s="35"/>
    </row>
    <row r="212" s="15" customFormat="1" ht="15.6" spans="2:7">
      <c r="B212" s="61"/>
      <c r="G212" s="35"/>
    </row>
    <row r="213" s="15" customFormat="1" ht="15.6" spans="2:7">
      <c r="B213" s="61"/>
      <c r="G213" s="35"/>
    </row>
    <row r="214" s="15" customFormat="1" ht="15.6" spans="2:7">
      <c r="B214" s="61"/>
      <c r="G214" s="35"/>
    </row>
    <row r="215" s="15" customFormat="1" ht="15.6" spans="2:7">
      <c r="B215" s="61"/>
      <c r="G215" s="35"/>
    </row>
    <row r="216" s="15" customFormat="1" ht="15.6" spans="2:7">
      <c r="B216" s="61"/>
      <c r="G216" s="35"/>
    </row>
    <row r="217" s="15" customFormat="1" ht="15.6" spans="2:7">
      <c r="B217" s="61"/>
      <c r="G217" s="35"/>
    </row>
    <row r="218" s="15" customFormat="1" ht="15.6" spans="2:7">
      <c r="B218" s="61"/>
      <c r="G218" s="35"/>
    </row>
    <row r="219" s="15" customFormat="1" ht="15.6" spans="2:7">
      <c r="B219" s="61"/>
      <c r="G219" s="35"/>
    </row>
    <row r="220" s="15" customFormat="1" ht="15.6" spans="2:7">
      <c r="B220" s="61"/>
      <c r="G220" s="35"/>
    </row>
    <row r="221" s="15" customFormat="1" ht="15.6" spans="2:7">
      <c r="B221" s="61"/>
      <c r="G221" s="35"/>
    </row>
    <row r="222" s="15" customFormat="1" ht="15.6" spans="2:7">
      <c r="B222" s="61"/>
      <c r="G222" s="35"/>
    </row>
    <row r="223" s="15" customFormat="1" ht="15.6" spans="2:7">
      <c r="B223" s="61"/>
      <c r="G223" s="35"/>
    </row>
    <row r="224" s="15" customFormat="1" ht="15.6" spans="2:7">
      <c r="B224" s="61"/>
      <c r="G224" s="35"/>
    </row>
    <row r="225" s="15" customFormat="1" ht="15.6" spans="2:7">
      <c r="B225" s="61"/>
      <c r="G225" s="35"/>
    </row>
    <row r="226" s="15" customFormat="1" ht="15.6" spans="2:7">
      <c r="B226" s="61"/>
      <c r="G226" s="35"/>
    </row>
    <row r="227" s="15" customFormat="1" ht="15.6" spans="2:7">
      <c r="B227" s="61"/>
      <c r="G227" s="35"/>
    </row>
    <row r="228" s="15" customFormat="1" ht="15.6" spans="2:7">
      <c r="B228" s="61"/>
      <c r="G228" s="35"/>
    </row>
    <row r="229" s="15" customFormat="1" ht="15.6" spans="2:7">
      <c r="B229" s="61"/>
      <c r="G229" s="35"/>
    </row>
    <row r="230" s="15" customFormat="1" ht="15.6" spans="2:7">
      <c r="B230" s="61"/>
      <c r="G230" s="35"/>
    </row>
    <row r="231" s="15" customFormat="1" ht="15.6" spans="2:7">
      <c r="B231" s="61"/>
      <c r="G231" s="35"/>
    </row>
  </sheetData>
  <sheetProtection sheet="1" formatCells="0" formatColumns="0" formatRows="0" insertRows="0" insertColumns="0" insertHyperlinks="0" deleteColumns="0" deleteRows="0" sort="0" autoFilter="0" pivotTables="0"/>
  <mergeCells count="3">
    <mergeCell ref="A2:F2"/>
    <mergeCell ref="A4:B4"/>
    <mergeCell ref="C4:G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showGridLines="0" zoomScaleSheetLayoutView="60" workbookViewId="0">
      <selection activeCell="A1" sqref="A1"/>
    </sheetView>
  </sheetViews>
  <sheetFormatPr defaultColWidth="9.13888888888889" defaultRowHeight="12.75" customHeight="1" outlineLevelCol="6"/>
  <cols>
    <col min="1" max="1" width="16.712962962963" style="15" customWidth="1"/>
    <col min="2" max="2" width="44.4259259259259" style="15" customWidth="1"/>
    <col min="3" max="5" width="28" style="15" customWidth="1"/>
    <col min="6" max="6" width="9.13888888888889" style="15" customWidth="1"/>
    <col min="7" max="7" width="13.5740740740741" style="15" customWidth="1"/>
    <col min="8" max="8" width="9.13888888888889" style="15" customWidth="1"/>
  </cols>
  <sheetData>
    <row r="1" s="15" customFormat="1" ht="21" customHeight="1" spans="1:7">
      <c r="A1" s="27"/>
      <c r="B1" s="27"/>
      <c r="C1" s="27"/>
      <c r="D1" s="27"/>
      <c r="E1" s="27"/>
      <c r="F1" s="27"/>
      <c r="G1" s="27"/>
    </row>
    <row r="2" s="15" customFormat="1" ht="29.25" customHeight="1" spans="1:7">
      <c r="A2" s="29" t="s">
        <v>67</v>
      </c>
      <c r="B2" s="29"/>
      <c r="C2" s="29"/>
      <c r="D2" s="29"/>
      <c r="E2" s="29"/>
      <c r="F2" s="30"/>
      <c r="G2" s="30"/>
    </row>
    <row r="3" s="15" customFormat="1" ht="21" customHeight="1" spans="1:7">
      <c r="A3" s="34" t="s">
        <v>26</v>
      </c>
      <c r="B3" s="32"/>
      <c r="C3" s="32"/>
      <c r="D3" s="32"/>
      <c r="E3" s="28" t="s">
        <v>2</v>
      </c>
      <c r="F3" s="27"/>
      <c r="G3" s="27"/>
    </row>
    <row r="4" s="15" customFormat="1" ht="17.25" customHeight="1" spans="1:7">
      <c r="A4" s="18" t="s">
        <v>53</v>
      </c>
      <c r="B4" s="18"/>
      <c r="C4" s="18" t="s">
        <v>68</v>
      </c>
      <c r="D4" s="18"/>
      <c r="E4" s="18"/>
      <c r="F4" s="27"/>
      <c r="G4" s="27"/>
    </row>
    <row r="5" s="15" customFormat="1" ht="21" customHeight="1" spans="1:7">
      <c r="A5" s="18" t="s">
        <v>56</v>
      </c>
      <c r="B5" s="18" t="s">
        <v>57</v>
      </c>
      <c r="C5" s="18" t="s">
        <v>29</v>
      </c>
      <c r="D5" s="18" t="s">
        <v>54</v>
      </c>
      <c r="E5" s="18" t="s">
        <v>55</v>
      </c>
      <c r="F5" s="27"/>
      <c r="G5" s="27"/>
    </row>
    <row r="6" s="15" customFormat="1" ht="21" customHeight="1" spans="1:7">
      <c r="A6" s="45" t="s">
        <v>43</v>
      </c>
      <c r="B6" s="45" t="s">
        <v>43</v>
      </c>
      <c r="C6" s="46">
        <v>1</v>
      </c>
      <c r="D6" s="46">
        <f>C6+1</f>
        <v>2</v>
      </c>
      <c r="E6" s="46">
        <f>D6+1</f>
        <v>3</v>
      </c>
      <c r="F6" s="27"/>
      <c r="G6" s="27"/>
    </row>
    <row r="7" s="15" customFormat="1" ht="28.5" customHeight="1" spans="1:7">
      <c r="A7" s="47" t="s">
        <v>44</v>
      </c>
      <c r="B7" s="47" t="s">
        <v>29</v>
      </c>
      <c r="C7" s="47">
        <v>665.8</v>
      </c>
      <c r="D7" s="47">
        <v>630</v>
      </c>
      <c r="E7" s="47">
        <v>35.8</v>
      </c>
      <c r="F7" s="27"/>
      <c r="G7" s="27"/>
    </row>
    <row r="8" s="15" customFormat="1" ht="28.5" customHeight="1" spans="1:5">
      <c r="A8" s="47" t="s">
        <v>45</v>
      </c>
      <c r="B8" s="47" t="s">
        <v>46</v>
      </c>
      <c r="C8" s="47">
        <v>665.8</v>
      </c>
      <c r="D8" s="47">
        <v>630</v>
      </c>
      <c r="E8" s="47">
        <v>35.8</v>
      </c>
    </row>
    <row r="9" s="15" customFormat="1" ht="28.5" customHeight="1" spans="1:5">
      <c r="A9" s="47" t="s">
        <v>47</v>
      </c>
      <c r="B9" s="47" t="s">
        <v>48</v>
      </c>
      <c r="C9" s="47">
        <v>665.8</v>
      </c>
      <c r="D9" s="47">
        <v>630</v>
      </c>
      <c r="E9" s="47">
        <v>35.8</v>
      </c>
    </row>
    <row r="10" s="15" customFormat="1" ht="28.5" customHeight="1" spans="1:5">
      <c r="A10" s="47" t="s">
        <v>49</v>
      </c>
      <c r="B10" s="47" t="s">
        <v>50</v>
      </c>
      <c r="C10" s="47">
        <v>665.8</v>
      </c>
      <c r="D10" s="47">
        <v>630</v>
      </c>
      <c r="E10" s="47">
        <v>35.8</v>
      </c>
    </row>
    <row r="11" s="15" customFormat="1" ht="21" customHeight="1"/>
    <row r="12" s="15" customFormat="1" ht="21" customHeight="1"/>
    <row r="13" s="15" customFormat="1" ht="21" customHeight="1"/>
    <row r="14" s="15" customFormat="1" ht="21" customHeight="1"/>
    <row r="15" s="15" customFormat="1" ht="21" customHeight="1"/>
    <row r="16" s="15" customFormat="1" ht="21" customHeight="1"/>
    <row r="17" s="15" customFormat="1" ht="21" customHeight="1"/>
    <row r="18" s="15" customFormat="1" ht="21" customHeight="1"/>
    <row r="19" s="15" customFormat="1" ht="21" customHeight="1"/>
    <row r="20" s="15" customFormat="1" ht="21" customHeight="1"/>
    <row r="21" s="15" customFormat="1" ht="21" customHeight="1"/>
    <row r="22" s="15" customFormat="1" ht="14.4"/>
    <row r="23" s="15" customFormat="1" ht="14.4"/>
    <row r="24" s="15" customFormat="1" ht="14.4"/>
    <row r="25" s="15" customFormat="1" ht="14.4"/>
    <row r="26" s="15" customFormat="1" ht="14.4"/>
    <row r="27" s="15" customFormat="1" ht="14.4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showGridLines="0" zoomScaleSheetLayoutView="60" workbookViewId="0">
      <selection activeCell="A1" sqref="A1"/>
    </sheetView>
  </sheetViews>
  <sheetFormatPr defaultColWidth="9.13888888888889" defaultRowHeight="12.75" customHeight="1" outlineLevelCol="7"/>
  <cols>
    <col min="1" max="1" width="28" style="15" customWidth="1"/>
    <col min="2" max="2" width="38" style="15" customWidth="1"/>
    <col min="3" max="5" width="28" style="15" customWidth="1"/>
    <col min="6" max="6" width="9.13888888888889" style="15" customWidth="1"/>
    <col min="7" max="7" width="13.5740740740741" style="15" customWidth="1"/>
    <col min="8" max="9" width="9.13888888888889" style="15" customWidth="1"/>
  </cols>
  <sheetData>
    <row r="1" s="15" customFormat="1" ht="21" customHeight="1" spans="1:7">
      <c r="A1" s="27"/>
      <c r="B1" s="27"/>
      <c r="C1" s="27"/>
      <c r="D1" s="27"/>
      <c r="E1" s="27"/>
      <c r="F1" s="27"/>
      <c r="G1" s="27"/>
    </row>
    <row r="2" s="15" customFormat="1" ht="29.25" customHeight="1" spans="1:7">
      <c r="A2" s="29" t="s">
        <v>69</v>
      </c>
      <c r="B2" s="29"/>
      <c r="C2" s="29"/>
      <c r="D2" s="29"/>
      <c r="E2" s="29"/>
      <c r="F2" s="30"/>
      <c r="G2" s="30"/>
    </row>
    <row r="3" s="15" customFormat="1" ht="21" customHeight="1" spans="1:7">
      <c r="A3" s="34" t="s">
        <v>26</v>
      </c>
      <c r="B3" s="32"/>
      <c r="C3" s="32"/>
      <c r="D3" s="32"/>
      <c r="E3" s="28" t="s">
        <v>2</v>
      </c>
      <c r="F3" s="27"/>
      <c r="G3" s="27"/>
    </row>
    <row r="4" s="15" customFormat="1" ht="17.25" customHeight="1" spans="1:7">
      <c r="A4" s="18" t="s">
        <v>70</v>
      </c>
      <c r="B4" s="18"/>
      <c r="C4" s="18" t="s">
        <v>71</v>
      </c>
      <c r="D4" s="18"/>
      <c r="E4" s="18"/>
      <c r="F4" s="27"/>
      <c r="G4" s="27"/>
    </row>
    <row r="5" s="15" customFormat="1" ht="21" customHeight="1" spans="1:7">
      <c r="A5" s="18" t="s">
        <v>56</v>
      </c>
      <c r="B5" s="22" t="s">
        <v>57</v>
      </c>
      <c r="C5" s="18" t="s">
        <v>29</v>
      </c>
      <c r="D5" s="18" t="s">
        <v>72</v>
      </c>
      <c r="E5" s="18" t="s">
        <v>73</v>
      </c>
      <c r="F5" s="27"/>
      <c r="G5" s="27"/>
    </row>
    <row r="6" s="15" customFormat="1" ht="21" customHeight="1" spans="1:7">
      <c r="A6" s="18" t="s">
        <v>43</v>
      </c>
      <c r="B6" s="18" t="s">
        <v>43</v>
      </c>
      <c r="C6" s="18">
        <v>1</v>
      </c>
      <c r="D6" s="18">
        <f>C6+1</f>
        <v>2</v>
      </c>
      <c r="E6" s="18">
        <f>D6+1</f>
        <v>3</v>
      </c>
      <c r="F6" s="27"/>
      <c r="G6" s="27"/>
    </row>
    <row r="7" s="15" customFormat="1" ht="27" customHeight="1" spans="1:8">
      <c r="A7" s="19" t="s">
        <v>44</v>
      </c>
      <c r="B7" s="19" t="s">
        <v>29</v>
      </c>
      <c r="C7" s="42">
        <v>630</v>
      </c>
      <c r="D7" s="43">
        <v>430</v>
      </c>
      <c r="E7" s="43">
        <v>200</v>
      </c>
      <c r="F7" s="44"/>
      <c r="G7" s="44"/>
      <c r="H7" s="25"/>
    </row>
    <row r="8" s="15" customFormat="1" ht="27" customHeight="1" spans="1:5">
      <c r="A8" s="19" t="s">
        <v>74</v>
      </c>
      <c r="B8" s="19" t="s">
        <v>75</v>
      </c>
      <c r="C8" s="42">
        <v>430</v>
      </c>
      <c r="D8" s="43">
        <v>430</v>
      </c>
      <c r="E8" s="43"/>
    </row>
    <row r="9" s="15" customFormat="1" ht="27" customHeight="1" spans="1:5">
      <c r="A9" s="19" t="s">
        <v>76</v>
      </c>
      <c r="B9" s="19" t="s">
        <v>77</v>
      </c>
      <c r="C9" s="42">
        <v>430</v>
      </c>
      <c r="D9" s="43">
        <v>430</v>
      </c>
      <c r="E9" s="43"/>
    </row>
    <row r="10" s="15" customFormat="1" ht="27" customHeight="1" spans="1:5">
      <c r="A10" s="19" t="s">
        <v>78</v>
      </c>
      <c r="B10" s="19" t="s">
        <v>79</v>
      </c>
      <c r="C10" s="42">
        <v>195</v>
      </c>
      <c r="D10" s="43"/>
      <c r="E10" s="43">
        <v>195</v>
      </c>
    </row>
    <row r="11" s="15" customFormat="1" ht="27" customHeight="1" spans="1:5">
      <c r="A11" s="19" t="s">
        <v>80</v>
      </c>
      <c r="B11" s="19" t="s">
        <v>81</v>
      </c>
      <c r="C11" s="42">
        <v>3</v>
      </c>
      <c r="D11" s="43"/>
      <c r="E11" s="43">
        <v>3</v>
      </c>
    </row>
    <row r="12" s="15" customFormat="1" ht="27" customHeight="1" spans="1:5">
      <c r="A12" s="19" t="s">
        <v>82</v>
      </c>
      <c r="B12" s="19" t="s">
        <v>83</v>
      </c>
      <c r="C12" s="42">
        <v>2</v>
      </c>
      <c r="D12" s="43"/>
      <c r="E12" s="43">
        <v>2</v>
      </c>
    </row>
    <row r="13" s="15" customFormat="1" ht="27" customHeight="1" spans="1:5">
      <c r="A13" s="19" t="s">
        <v>84</v>
      </c>
      <c r="B13" s="19" t="s">
        <v>85</v>
      </c>
      <c r="C13" s="42">
        <v>10</v>
      </c>
      <c r="D13" s="43"/>
      <c r="E13" s="43">
        <v>10</v>
      </c>
    </row>
    <row r="14" s="15" customFormat="1" ht="27" customHeight="1" spans="1:5">
      <c r="A14" s="19" t="s">
        <v>86</v>
      </c>
      <c r="B14" s="19" t="s">
        <v>87</v>
      </c>
      <c r="C14" s="42">
        <v>20</v>
      </c>
      <c r="D14" s="43"/>
      <c r="E14" s="43">
        <v>20</v>
      </c>
    </row>
    <row r="15" s="15" customFormat="1" ht="27" customHeight="1" spans="1:5">
      <c r="A15" s="19" t="s">
        <v>88</v>
      </c>
      <c r="B15" s="19" t="s">
        <v>89</v>
      </c>
      <c r="C15" s="42">
        <v>160</v>
      </c>
      <c r="D15" s="43"/>
      <c r="E15" s="43">
        <v>160</v>
      </c>
    </row>
    <row r="16" s="15" customFormat="1" ht="27" customHeight="1" spans="1:5">
      <c r="A16" s="19" t="s">
        <v>90</v>
      </c>
      <c r="B16" s="19" t="s">
        <v>91</v>
      </c>
      <c r="C16" s="42">
        <v>5</v>
      </c>
      <c r="D16" s="43"/>
      <c r="E16" s="43">
        <v>5</v>
      </c>
    </row>
    <row r="17" s="15" customFormat="1" ht="27" customHeight="1" spans="1:5">
      <c r="A17" s="19" t="s">
        <v>92</v>
      </c>
      <c r="B17" s="19" t="s">
        <v>93</v>
      </c>
      <c r="C17" s="42">
        <v>5</v>
      </c>
      <c r="D17" s="43"/>
      <c r="E17" s="43">
        <v>5</v>
      </c>
    </row>
    <row r="18" s="15" customFormat="1" ht="21" customHeight="1"/>
    <row r="19" s="15" customFormat="1" ht="21" customHeight="1"/>
    <row r="20" s="15" customFormat="1" ht="21" customHeight="1"/>
    <row r="21" s="15" customFormat="1" ht="21" customHeight="1"/>
    <row r="22" s="15" customFormat="1" ht="21" customHeight="1"/>
    <row r="23" s="15" customFormat="1" ht="21" customHeight="1"/>
    <row r="24" s="15" customFormat="1" ht="21" customHeight="1"/>
    <row r="25" s="15" customFormat="1" ht="21" customHeight="1"/>
    <row r="26" s="15" customFormat="1" ht="21" customHeight="1"/>
    <row r="27" s="15" customFormat="1" ht="21" customHeight="1"/>
    <row r="28" s="15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zoomScaleSheetLayoutView="60" workbookViewId="0">
      <selection activeCell="A1" sqref="A1"/>
    </sheetView>
  </sheetViews>
  <sheetFormatPr defaultColWidth="9.13888888888889" defaultRowHeight="12.75" customHeight="1"/>
  <cols>
    <col min="1" max="1" width="17.8518518518519" style="15" customWidth="1"/>
    <col min="2" max="2" width="38.712962962963" style="15" customWidth="1"/>
    <col min="3" max="4" width="17.287037037037" style="15" customWidth="1"/>
    <col min="5" max="5" width="20.287037037037" style="15" customWidth="1"/>
    <col min="6" max="6" width="16.8518518518519" style="15" customWidth="1"/>
    <col min="7" max="10" width="20.287037037037" style="15" customWidth="1"/>
    <col min="11" max="11" width="9.13888888888889" style="15" customWidth="1"/>
  </cols>
  <sheetData>
    <row r="1" s="15" customFormat="1" ht="15.6" spans="7:10">
      <c r="G1" s="32" t="s">
        <v>94</v>
      </c>
      <c r="H1" s="32"/>
      <c r="J1" s="40"/>
    </row>
    <row r="2" s="15" customFormat="1" ht="30" customHeight="1" spans="1:10">
      <c r="A2" s="29" t="s">
        <v>95</v>
      </c>
      <c r="B2" s="29"/>
      <c r="C2" s="29"/>
      <c r="D2" s="29"/>
      <c r="E2" s="29"/>
      <c r="F2" s="29"/>
      <c r="G2" s="29"/>
      <c r="H2" s="29"/>
      <c r="I2" s="29"/>
      <c r="J2" s="29"/>
    </row>
    <row r="3" s="15" customFormat="1" ht="18" customHeight="1" spans="1:10">
      <c r="A3" s="31" t="s">
        <v>52</v>
      </c>
      <c r="B3" s="31"/>
      <c r="C3" s="31"/>
      <c r="D3" s="31"/>
      <c r="E3" s="31"/>
      <c r="F3" s="31"/>
      <c r="G3" s="35"/>
      <c r="H3" s="35"/>
      <c r="I3" s="35"/>
      <c r="J3" s="28" t="s">
        <v>2</v>
      </c>
    </row>
    <row r="4" s="15" customFormat="1" ht="31.5" customHeight="1" spans="1:10">
      <c r="A4" s="18" t="s">
        <v>96</v>
      </c>
      <c r="B4" s="18" t="s">
        <v>97</v>
      </c>
      <c r="C4" s="18" t="s">
        <v>29</v>
      </c>
      <c r="D4" s="36" t="s">
        <v>98</v>
      </c>
      <c r="E4" s="36"/>
      <c r="F4" s="36"/>
      <c r="G4" s="36" t="s">
        <v>99</v>
      </c>
      <c r="H4" s="36" t="s">
        <v>100</v>
      </c>
      <c r="I4" s="36"/>
      <c r="J4" s="36"/>
    </row>
    <row r="5" s="15" customFormat="1" ht="42" customHeight="1" spans="1:10">
      <c r="A5" s="18"/>
      <c r="B5" s="18"/>
      <c r="C5" s="18"/>
      <c r="D5" s="18" t="s">
        <v>39</v>
      </c>
      <c r="E5" s="36" t="s">
        <v>101</v>
      </c>
      <c r="F5" s="36" t="s">
        <v>102</v>
      </c>
      <c r="G5" s="36"/>
      <c r="H5" s="36" t="s">
        <v>39</v>
      </c>
      <c r="I5" s="36" t="s">
        <v>103</v>
      </c>
      <c r="J5" s="36" t="s">
        <v>104</v>
      </c>
    </row>
    <row r="6" s="15" customFormat="1" ht="21.75" customHeight="1" spans="1:10">
      <c r="A6" s="37" t="s">
        <v>43</v>
      </c>
      <c r="B6" s="37" t="s">
        <v>43</v>
      </c>
      <c r="C6" s="38">
        <v>1</v>
      </c>
      <c r="D6" s="39">
        <v>2</v>
      </c>
      <c r="E6" s="39">
        <v>3</v>
      </c>
      <c r="F6" s="39">
        <v>4</v>
      </c>
      <c r="G6" s="38">
        <v>5</v>
      </c>
      <c r="H6" s="38">
        <v>6</v>
      </c>
      <c r="I6" s="38">
        <v>7</v>
      </c>
      <c r="J6" s="41">
        <v>8</v>
      </c>
    </row>
    <row r="7" s="15" customFormat="1" ht="14.4"/>
    <row r="8" s="15" customFormat="1" ht="14.4"/>
    <row r="9" s="15" customFormat="1" ht="14.4"/>
    <row r="10" s="15" customFormat="1" ht="14.4"/>
    <row r="11" s="15" customFormat="1" ht="14.4"/>
    <row r="12" s="15" customFormat="1" ht="14.4"/>
    <row r="13" s="15" customFormat="1" ht="14.4"/>
    <row r="14" s="15" customFormat="1" ht="14.4"/>
    <row r="15" s="15" customFormat="1" ht="14.4"/>
    <row r="16" s="15" customFormat="1" ht="14.4"/>
    <row r="17" s="15" customFormat="1" ht="14.4"/>
    <row r="18" s="15" customFormat="1" ht="14.4"/>
    <row r="19" s="15" customFormat="1" ht="14.4"/>
    <row r="20" s="15" customFormat="1" ht="14.4"/>
    <row r="21" s="15" customFormat="1" ht="14.4"/>
    <row r="22" s="15" customFormat="1" ht="14.4"/>
    <row r="23" s="15" customFormat="1" ht="14.4"/>
    <row r="24" s="15" customFormat="1" ht="14.4"/>
  </sheetData>
  <sheetProtection sheet="1" formatCells="0" formatColumns="0" formatRows="0" insertRows="0" insertColumns="0" insertHyperlinks="0" deleteColumns="0" deleteRows="0" sort="0" autoFilter="0" pivotTables="0"/>
  <mergeCells count="11">
    <mergeCell ref="A2:J2"/>
    <mergeCell ref="D4:F4"/>
    <mergeCell ref="H4:J4"/>
    <mergeCell ref="A4:A5"/>
    <mergeCell ref="A4:A5"/>
    <mergeCell ref="B4:B5"/>
    <mergeCell ref="B4:B5"/>
    <mergeCell ref="C4:C5"/>
    <mergeCell ref="C4:C5"/>
    <mergeCell ref="G4:G5"/>
    <mergeCell ref="G4:G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zoomScaleSheetLayoutView="60" workbookViewId="0">
      <selection activeCell="A1" sqref="A1"/>
    </sheetView>
  </sheetViews>
  <sheetFormatPr defaultColWidth="9.13888888888889" defaultRowHeight="12.75" customHeight="1" outlineLevelCol="7"/>
  <cols>
    <col min="1" max="1" width="16.712962962963" style="15" customWidth="1"/>
    <col min="2" max="2" width="49.1388888888889" style="15" customWidth="1"/>
    <col min="3" max="3" width="32" style="15" customWidth="1"/>
    <col min="4" max="5" width="28" style="15" customWidth="1"/>
    <col min="6" max="6" width="9.13888888888889" style="15" customWidth="1"/>
    <col min="7" max="7" width="13.5740740740741" style="15" customWidth="1"/>
    <col min="8" max="9" width="9.13888888888889" style="15" customWidth="1"/>
  </cols>
  <sheetData>
    <row r="1" s="15" customFormat="1" ht="22.5" customHeight="1" spans="1:7">
      <c r="A1" s="27"/>
      <c r="B1" s="27"/>
      <c r="C1" s="27"/>
      <c r="D1" s="33" t="s">
        <v>105</v>
      </c>
      <c r="E1" s="32"/>
      <c r="F1" s="27"/>
      <c r="G1" s="27"/>
    </row>
    <row r="2" s="15" customFormat="1" ht="29.25" customHeight="1" spans="1:7">
      <c r="A2" s="29" t="s">
        <v>106</v>
      </c>
      <c r="B2" s="29"/>
      <c r="C2" s="29"/>
      <c r="D2" s="29"/>
      <c r="E2" s="29"/>
      <c r="F2" s="30"/>
      <c r="G2" s="30"/>
    </row>
    <row r="3" s="15" customFormat="1" ht="21" customHeight="1" spans="1:7">
      <c r="A3" s="34"/>
      <c r="B3" s="32"/>
      <c r="C3" s="32"/>
      <c r="D3" s="32"/>
      <c r="E3" s="28" t="s">
        <v>2</v>
      </c>
      <c r="F3" s="27"/>
      <c r="G3" s="27"/>
    </row>
    <row r="4" s="15" customFormat="1" ht="24.75" customHeight="1" spans="1:7">
      <c r="A4" s="18" t="s">
        <v>53</v>
      </c>
      <c r="B4" s="18"/>
      <c r="C4" s="18" t="s">
        <v>68</v>
      </c>
      <c r="D4" s="18"/>
      <c r="E4" s="18"/>
      <c r="F4" s="27"/>
      <c r="G4" s="27"/>
    </row>
    <row r="5" s="15" customFormat="1" ht="21" customHeight="1" spans="1:7">
      <c r="A5" s="18" t="s">
        <v>56</v>
      </c>
      <c r="B5" s="18" t="s">
        <v>57</v>
      </c>
      <c r="C5" s="18" t="s">
        <v>29</v>
      </c>
      <c r="D5" s="18" t="s">
        <v>54</v>
      </c>
      <c r="E5" s="18" t="s">
        <v>55</v>
      </c>
      <c r="F5" s="27"/>
      <c r="G5" s="27"/>
    </row>
    <row r="6" s="15" customFormat="1" ht="21" customHeight="1" spans="1:8">
      <c r="A6" s="18" t="s">
        <v>43</v>
      </c>
      <c r="B6" s="18" t="s">
        <v>43</v>
      </c>
      <c r="C6" s="18">
        <v>1</v>
      </c>
      <c r="D6" s="18">
        <f>C6+1</f>
        <v>2</v>
      </c>
      <c r="E6" s="18">
        <f>D6+1</f>
        <v>3</v>
      </c>
      <c r="F6" s="27"/>
      <c r="G6" s="27"/>
      <c r="H6" s="25"/>
    </row>
    <row r="7" s="15" customFormat="1" ht="21" customHeight="1" spans="1:5">
      <c r="A7" s="17"/>
      <c r="B7" s="17"/>
      <c r="C7" s="17"/>
      <c r="D7" s="17"/>
      <c r="E7" s="17"/>
    </row>
    <row r="8" s="15" customFormat="1" ht="21" customHeight="1"/>
    <row r="9" s="15" customFormat="1" ht="21" customHeight="1"/>
    <row r="10" s="15" customFormat="1" ht="21" customHeight="1"/>
    <row r="11" s="15" customFormat="1" ht="21" customHeight="1"/>
    <row r="12" s="15" customFormat="1" ht="21" customHeight="1"/>
    <row r="13" s="15" customFormat="1" ht="21" customHeight="1"/>
    <row r="14" s="15" customFormat="1" ht="21" customHeight="1"/>
    <row r="15" s="15" customFormat="1" ht="21" customHeight="1"/>
    <row r="16" s="15" customFormat="1" ht="21" customHeight="1"/>
    <row r="17" s="15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D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zoomScaleSheetLayoutView="60" workbookViewId="0">
      <selection activeCell="A1" sqref="A1"/>
    </sheetView>
  </sheetViews>
  <sheetFormatPr defaultColWidth="9.13888888888889" defaultRowHeight="12.75" customHeight="1" outlineLevelCol="7"/>
  <cols>
    <col min="1" max="1" width="16.712962962963" style="15" customWidth="1"/>
    <col min="2" max="2" width="49.1388888888889" style="15" customWidth="1"/>
    <col min="3" max="3" width="32" style="15" customWidth="1"/>
    <col min="4" max="5" width="28" style="15" customWidth="1"/>
    <col min="6" max="6" width="9.13888888888889" style="15" customWidth="1"/>
    <col min="7" max="7" width="13.5740740740741" style="15" customWidth="1"/>
    <col min="8" max="9" width="9.13888888888889" style="15" customWidth="1"/>
  </cols>
  <sheetData>
    <row r="1" s="15" customFormat="1" ht="26.25" customHeight="1" spans="1:7">
      <c r="A1" s="27"/>
      <c r="B1" s="27"/>
      <c r="C1" s="28" t="s">
        <v>107</v>
      </c>
      <c r="D1" s="28"/>
      <c r="E1" s="28"/>
      <c r="F1" s="27"/>
      <c r="G1" s="27"/>
    </row>
    <row r="2" s="15" customFormat="1" ht="29.25" customHeight="1" spans="1:7">
      <c r="A2" s="29" t="s">
        <v>108</v>
      </c>
      <c r="B2" s="29"/>
      <c r="C2" s="29"/>
      <c r="D2" s="29"/>
      <c r="E2" s="29"/>
      <c r="F2" s="30"/>
      <c r="G2" s="30"/>
    </row>
    <row r="3" s="15" customFormat="1" ht="21" customHeight="1" spans="1:7">
      <c r="A3" s="31" t="s">
        <v>1</v>
      </c>
      <c r="B3" s="32"/>
      <c r="C3" s="32"/>
      <c r="D3" s="32"/>
      <c r="E3" s="28" t="s">
        <v>2</v>
      </c>
      <c r="F3" s="27"/>
      <c r="G3" s="27"/>
    </row>
    <row r="4" s="15" customFormat="1" ht="25.5" customHeight="1" spans="1:7">
      <c r="A4" s="18" t="s">
        <v>53</v>
      </c>
      <c r="B4" s="18"/>
      <c r="C4" s="18" t="s">
        <v>68</v>
      </c>
      <c r="D4" s="18"/>
      <c r="E4" s="18"/>
      <c r="F4" s="27"/>
      <c r="G4" s="27"/>
    </row>
    <row r="5" s="15" customFormat="1" ht="28.5" customHeight="1" spans="1:7">
      <c r="A5" s="18" t="s">
        <v>56</v>
      </c>
      <c r="B5" s="18" t="s">
        <v>57</v>
      </c>
      <c r="C5" s="18" t="s">
        <v>29</v>
      </c>
      <c r="D5" s="18" t="s">
        <v>54</v>
      </c>
      <c r="E5" s="18" t="s">
        <v>55</v>
      </c>
      <c r="F5" s="27"/>
      <c r="G5" s="27"/>
    </row>
    <row r="6" s="15" customFormat="1" ht="21" customHeight="1" spans="1:8">
      <c r="A6" s="18" t="s">
        <v>43</v>
      </c>
      <c r="B6" s="18" t="s">
        <v>43</v>
      </c>
      <c r="C6" s="18">
        <v>1</v>
      </c>
      <c r="D6" s="18">
        <f>C6+1</f>
        <v>2</v>
      </c>
      <c r="E6" s="18">
        <f>D6+1</f>
        <v>3</v>
      </c>
      <c r="F6" s="27"/>
      <c r="G6" s="27"/>
      <c r="H6" s="25"/>
    </row>
    <row r="7" s="15" customFormat="1" ht="21" customHeight="1"/>
    <row r="8" s="15" customFormat="1" ht="21" customHeight="1"/>
    <row r="9" s="15" customFormat="1" ht="21" customHeight="1"/>
    <row r="10" s="15" customFormat="1" ht="21" customHeight="1"/>
    <row r="11" s="15" customFormat="1" ht="21" customHeight="1"/>
    <row r="12" s="15" customFormat="1" ht="21" customHeight="1"/>
    <row r="13" s="15" customFormat="1" ht="21" customHeight="1"/>
    <row r="14" s="15" customFormat="1" ht="21" customHeight="1"/>
    <row r="15" s="15" customFormat="1" ht="21" customHeight="1"/>
    <row r="16" s="15" customFormat="1" ht="21" customHeight="1"/>
    <row r="17" s="15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C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收支预算总表</vt:lpstr>
      <vt:lpstr>单位收入总表</vt:lpstr>
      <vt:lpstr>单位支出总表</vt:lpstr>
      <vt:lpstr>财拨收支总表</vt:lpstr>
      <vt:lpstr>一般公共预算支出表</vt:lpstr>
      <vt:lpstr>一般公共预算基本支出表</vt:lpstr>
      <vt:lpstr>财政拨款三公表</vt:lpstr>
      <vt:lpstr>政府性基金</vt:lpstr>
      <vt:lpstr>国有资本经营</vt:lpstr>
      <vt:lpstr>支出总表（引用）</vt:lpstr>
      <vt:lpstr>财拨总表（引用）</vt:lpstr>
      <vt:lpstr>项目表</vt:lpstr>
      <vt:lpstr>整体表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2024-02-19T01:48:16Z</dcterms:created>
  <dcterms:modified xsi:type="dcterms:W3CDTF">2024-03-15T01:04:08Z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1AD3437EEEE44AE798A1B0C0894A2E32_13</vt:lpwstr>
  </property>
  <property fmtid="{D5CDD505-2E9C-101B-9397-08002B2CF9AE}" pid="3" name="KSOProductBuildVer">
    <vt:lpwstr>2052-12.1.0.16388</vt:lpwstr>
  </property>
</Properties>
</file>