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1" activeTab="1"/>
  </bookViews>
  <sheets>
    <sheet name="MNWIXF" sheetId="1" state="veryHidden" r:id="rId1"/>
    <sheet name="审批" sheetId="2" r:id="rId2"/>
  </sheets>
  <definedNames/>
  <calcPr fullCalcOnLoad="1"/>
</workbook>
</file>

<file path=xl/sharedStrings.xml><?xml version="1.0" encoding="utf-8"?>
<sst xmlns="http://schemas.openxmlformats.org/spreadsheetml/2006/main" count="126" uniqueCount="69">
  <si>
    <t>2023年8月青云谱区临时救助审核确认情况</t>
  </si>
  <si>
    <t>填报单位：</t>
  </si>
  <si>
    <t>序号</t>
  </si>
  <si>
    <t>街道</t>
  </si>
  <si>
    <t>社区</t>
  </si>
  <si>
    <t>户主    姓名</t>
  </si>
  <si>
    <t>家庭
人口</t>
  </si>
  <si>
    <t>人员
类别</t>
  </si>
  <si>
    <t>救助
种类</t>
  </si>
  <si>
    <t>救助
金额</t>
  </si>
  <si>
    <t xml:space="preserve">三家店
</t>
  </si>
  <si>
    <t>何坊南</t>
  </si>
  <si>
    <t>熊新桂</t>
  </si>
  <si>
    <t>困难
群众</t>
  </si>
  <si>
    <t>急难型
临时救助</t>
  </si>
  <si>
    <t>徐家坊</t>
  </si>
  <si>
    <t>锦联</t>
  </si>
  <si>
    <t>杨任英</t>
  </si>
  <si>
    <t>低保</t>
  </si>
  <si>
    <t>急难型临时救助</t>
  </si>
  <si>
    <t>新丰</t>
  </si>
  <si>
    <t>刘洪云</t>
  </si>
  <si>
    <t>二进</t>
  </si>
  <si>
    <t>王运国</t>
  </si>
  <si>
    <t>涂付珍</t>
  </si>
  <si>
    <t>困难群众</t>
  </si>
  <si>
    <t>解西东</t>
  </si>
  <si>
    <t>樊玉芳</t>
  </si>
  <si>
    <t>武小明</t>
  </si>
  <si>
    <t>村（居）小金额先行救助</t>
  </si>
  <si>
    <t xml:space="preserve">京山                                                </t>
  </si>
  <si>
    <t>京新</t>
  </si>
  <si>
    <t>李洪武</t>
  </si>
  <si>
    <t xml:space="preserve">京山                                                 </t>
  </si>
  <si>
    <t xml:space="preserve">五粮电 </t>
  </si>
  <si>
    <t>李江闽</t>
  </si>
  <si>
    <t>建南</t>
  </si>
  <si>
    <t>鲍艺兰</t>
  </si>
  <si>
    <t xml:space="preserve">京山                                                  </t>
  </si>
  <si>
    <t>建京</t>
  </si>
  <si>
    <t>熊云飞</t>
  </si>
  <si>
    <t>低保边缘家庭</t>
  </si>
  <si>
    <t>岱山</t>
  </si>
  <si>
    <t>莲塘管理站</t>
  </si>
  <si>
    <t>李喜宏</t>
  </si>
  <si>
    <t>邓云</t>
  </si>
  <si>
    <t>尧顺</t>
  </si>
  <si>
    <t>黄建明</t>
  </si>
  <si>
    <t>特困</t>
  </si>
  <si>
    <t>迎宾</t>
  </si>
  <si>
    <t>胡建斌</t>
  </si>
  <si>
    <t>芦涛</t>
  </si>
  <si>
    <t>刘克铭</t>
  </si>
  <si>
    <t>梅长晃</t>
  </si>
  <si>
    <t>毛云彬</t>
  </si>
  <si>
    <t>梅湖</t>
  </si>
  <si>
    <t>徐真</t>
  </si>
  <si>
    <t>集聚区</t>
  </si>
  <si>
    <t>黄溪村</t>
  </si>
  <si>
    <t>何五连</t>
  </si>
  <si>
    <t>支出型困难家庭</t>
  </si>
  <si>
    <t>三家店</t>
  </si>
  <si>
    <t>何坊东</t>
  </si>
  <si>
    <t>万贤琴</t>
  </si>
  <si>
    <t xml:space="preserve">低保
</t>
  </si>
  <si>
    <t>支出型
临时救助</t>
  </si>
  <si>
    <t>新街</t>
  </si>
  <si>
    <t>叶兰琴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</si>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</sst>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12"/>
      <color indexed="10"/>
      <name val="仿宋"/>
      <family val="3"/>
    </font>
    <font>
      <b/>
      <sz val="22"/>
      <name val="宋体"/>
      <family val="0"/>
    </font>
    <font>
      <b/>
      <sz val="12"/>
      <name val="仿宋"/>
      <family val="3"/>
    </font>
    <font>
      <sz val="12"/>
      <color indexed="8"/>
      <name val="仿宋"/>
      <family val="3"/>
    </font>
    <font>
      <b/>
      <sz val="14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sz val="10"/>
      <name val="Arial"/>
      <family val="2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sz val="10"/>
      <color indexed="8"/>
      <name val="Arial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1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Calibri"/>
      <family val="0"/>
    </font>
    <font>
      <sz val="12"/>
      <color rgb="FFFF0000"/>
      <name val="仿宋"/>
      <family val="3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1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0" fillId="0" borderId="0">
      <alignment/>
      <protection/>
    </xf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11" borderId="6" applyNumberFormat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0" fillId="0" borderId="0">
      <alignment vertical="center"/>
      <protection/>
    </xf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0" fillId="0" borderId="0">
      <alignment/>
      <protection/>
    </xf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0" fillId="0" borderId="0">
      <alignment/>
      <protection/>
    </xf>
    <xf numFmtId="0" fontId="5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2" fillId="17" borderId="0" applyNumberFormat="0" applyBorder="0" applyAlignment="0" applyProtection="0"/>
    <xf numFmtId="0" fontId="0" fillId="0" borderId="0">
      <alignment vertical="center"/>
      <protection/>
    </xf>
    <xf numFmtId="0" fontId="35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0" borderId="0">
      <alignment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5" fillId="32" borderId="0" applyNumberFormat="0" applyBorder="0" applyAlignment="0" applyProtection="0"/>
    <xf numFmtId="0" fontId="51" fillId="0" borderId="0">
      <alignment vertical="center"/>
      <protection/>
    </xf>
    <xf numFmtId="0" fontId="31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31" fontId="0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360" applyNumberFormat="1" applyFont="1" applyFill="1" applyBorder="1" applyAlignment="1">
      <alignment horizontal="center" vertical="center" wrapText="1"/>
      <protection/>
    </xf>
    <xf numFmtId="0" fontId="3" fillId="0" borderId="11" xfId="11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49" fontId="3" fillId="0" borderId="11" xfId="360" applyNumberFormat="1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53" fillId="0" borderId="11" xfId="109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360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414">
    <cellStyle name="Normal" xfId="0"/>
    <cellStyle name="常规 3 32" xfId="15"/>
    <cellStyle name="常规 3 30 2" xfId="16"/>
    <cellStyle name="常规 3 27" xfId="17"/>
    <cellStyle name="常规 2 2 3 9" xfId="18"/>
    <cellStyle name="Currency [0]" xfId="19"/>
    <cellStyle name="常规 2 2 35" xfId="20"/>
    <cellStyle name="20% - 强调文字颜色 3" xfId="21"/>
    <cellStyle name="输入" xfId="22"/>
    <cellStyle name="常规 2 2 4" xfId="23"/>
    <cellStyle name="Currency" xfId="24"/>
    <cellStyle name="常规 2 2 2 6 4" xfId="25"/>
    <cellStyle name="常规 2 11" xfId="26"/>
    <cellStyle name="常规 3 14" xfId="27"/>
    <cellStyle name="常规 3 4 3" xfId="28"/>
    <cellStyle name="常规 2 31" xfId="29"/>
    <cellStyle name="常规 2 26" xfId="30"/>
    <cellStyle name="Comma [0]" xfId="31"/>
    <cellStyle name="40% - 强调文字颜色 3" xfId="32"/>
    <cellStyle name="差" xfId="33"/>
    <cellStyle name="Comma" xfId="34"/>
    <cellStyle name="60% - 强调文字颜色 3" xfId="35"/>
    <cellStyle name="Hyperlink" xfId="36"/>
    <cellStyle name="Percent" xfId="37"/>
    <cellStyle name="Followed Hyperlink" xfId="38"/>
    <cellStyle name="常规 6" xfId="39"/>
    <cellStyle name="常规 5 3 2 4" xfId="40"/>
    <cellStyle name="常规 3 3 8" xfId="41"/>
    <cellStyle name="注释" xfId="42"/>
    <cellStyle name="60% - 强调文字颜色 2" xfId="43"/>
    <cellStyle name="常规 5 2 4" xfId="44"/>
    <cellStyle name="常规 3 32 3" xfId="45"/>
    <cellStyle name="标题 4" xfId="46"/>
    <cellStyle name="常规 4 4 3" xfId="47"/>
    <cellStyle name="警告文本" xfId="48"/>
    <cellStyle name="常规 5 2" xfId="49"/>
    <cellStyle name="标题" xfId="50"/>
    <cellStyle name="常规 12" xfId="51"/>
    <cellStyle name="解释性文本" xfId="52"/>
    <cellStyle name="标题 1" xfId="53"/>
    <cellStyle name="常规 5 2 2" xfId="54"/>
    <cellStyle name="标题 2" xfId="55"/>
    <cellStyle name="60% - 强调文字颜色 1" xfId="56"/>
    <cellStyle name="常规 5 2 3" xfId="57"/>
    <cellStyle name="常规 3 32 2" xfId="58"/>
    <cellStyle name="标题 3" xfId="59"/>
    <cellStyle name="60% - 强调文字颜色 4" xfId="60"/>
    <cellStyle name="常规 85" xfId="61"/>
    <cellStyle name="常规 5 22" xfId="62"/>
    <cellStyle name="常规 5 17" xfId="63"/>
    <cellStyle name="常规 3 2 2 2 4" xfId="64"/>
    <cellStyle name="输出" xfId="65"/>
    <cellStyle name="常规 5 3" xfId="66"/>
    <cellStyle name="常规 138" xfId="67"/>
    <cellStyle name="计算" xfId="68"/>
    <cellStyle name="检查单元格" xfId="69"/>
    <cellStyle name="20% - 强调文字颜色 6" xfId="70"/>
    <cellStyle name="常规 2 2 2 5" xfId="71"/>
    <cellStyle name="强调文字颜色 2" xfId="72"/>
    <cellStyle name="链接单元格" xfId="73"/>
    <cellStyle name="常规 2 13" xfId="74"/>
    <cellStyle name="汇总" xfId="75"/>
    <cellStyle name="好" xfId="76"/>
    <cellStyle name="常规 3 2 6" xfId="77"/>
    <cellStyle name="适中" xfId="78"/>
    <cellStyle name="常规 8 2" xfId="79"/>
    <cellStyle name="常规 2 2 37" xfId="80"/>
    <cellStyle name="20% - 强调文字颜色 5" xfId="81"/>
    <cellStyle name="常规 2 2 2 4" xfId="82"/>
    <cellStyle name="强调文字颜色 1" xfId="83"/>
    <cellStyle name="常规 2 2 33" xfId="84"/>
    <cellStyle name="常规 2 2 28" xfId="85"/>
    <cellStyle name="20% - 强调文字颜色 1" xfId="86"/>
    <cellStyle name="40% - 强调文字颜色 1" xfId="87"/>
    <cellStyle name="常规 2 2 34" xfId="88"/>
    <cellStyle name="常规 2 2 29" xfId="89"/>
    <cellStyle name="20% - 强调文字颜色 2" xfId="90"/>
    <cellStyle name="40% - 强调文字颜色 2" xfId="91"/>
    <cellStyle name="常规 3 4 3 2" xfId="92"/>
    <cellStyle name="常规 2 26 2" xfId="93"/>
    <cellStyle name="常规 2 2 2 6" xfId="94"/>
    <cellStyle name="强调文字颜色 3" xfId="95"/>
    <cellStyle name="强调文字颜色 4" xfId="96"/>
    <cellStyle name="常规 2 2 36" xfId="97"/>
    <cellStyle name="20% - 强调文字颜色 4" xfId="98"/>
    <cellStyle name="40% - 强调文字颜色 4" xfId="99"/>
    <cellStyle name="强调文字颜色 5" xfId="100"/>
    <cellStyle name="常规 2 5 3 2" xfId="101"/>
    <cellStyle name="40% - 强调文字颜色 5" xfId="102"/>
    <cellStyle name="60% - 强调文字颜色 5" xfId="103"/>
    <cellStyle name="强调文字颜色 6" xfId="104"/>
    <cellStyle name="40% - 强调文字颜色 6" xfId="105"/>
    <cellStyle name="常规 2 2 2 6 3" xfId="106"/>
    <cellStyle name="常规 2 10" xfId="107"/>
    <cellStyle name="60% - 强调文字颜色 6" xfId="108"/>
    <cellStyle name="常规 106" xfId="109"/>
    <cellStyle name="常规 12 5 2" xfId="110"/>
    <cellStyle name="常规 13" xfId="111"/>
    <cellStyle name="常规 14" xfId="112"/>
    <cellStyle name="常规 2 10 2" xfId="113"/>
    <cellStyle name="常规 3 3 4" xfId="114"/>
    <cellStyle name="常规 2" xfId="115"/>
    <cellStyle name="常规 2 12" xfId="116"/>
    <cellStyle name="常规 2 14" xfId="117"/>
    <cellStyle name="常规 2 20" xfId="118"/>
    <cellStyle name="常规 2 15" xfId="119"/>
    <cellStyle name="常规 2 21" xfId="120"/>
    <cellStyle name="常规 2 16" xfId="121"/>
    <cellStyle name="常规 2 22" xfId="122"/>
    <cellStyle name="常规 2 17" xfId="123"/>
    <cellStyle name="常规 2 23" xfId="124"/>
    <cellStyle name="常规 2 18" xfId="125"/>
    <cellStyle name="常规 2 24" xfId="126"/>
    <cellStyle name="常规 2 19" xfId="127"/>
    <cellStyle name="常规 3 3 4 2" xfId="128"/>
    <cellStyle name="常规 2 2" xfId="129"/>
    <cellStyle name="常规 2 2 10" xfId="130"/>
    <cellStyle name="常规 2 2 4 2" xfId="131"/>
    <cellStyle name="常规 2 2 11" xfId="132"/>
    <cellStyle name="常规 2 2 4 3" xfId="133"/>
    <cellStyle name="常规 2 2 12" xfId="134"/>
    <cellStyle name="常规 2 2 4 4" xfId="135"/>
    <cellStyle name="常规 2 2 13" xfId="136"/>
    <cellStyle name="常规 2 2 4 5" xfId="137"/>
    <cellStyle name="常规 2 2 14" xfId="138"/>
    <cellStyle name="常规 2 28 2" xfId="139"/>
    <cellStyle name="常规 2 2 4 6" xfId="140"/>
    <cellStyle name="常规 2 2 20" xfId="141"/>
    <cellStyle name="常规 2 2 15" xfId="142"/>
    <cellStyle name="常规 2 2 4 7" xfId="143"/>
    <cellStyle name="常规 2 2 21" xfId="144"/>
    <cellStyle name="常规 2 2 16" xfId="145"/>
    <cellStyle name="常规 2 2 4 8" xfId="146"/>
    <cellStyle name="常规 2 2 22" xfId="147"/>
    <cellStyle name="常规 2 2 17" xfId="148"/>
    <cellStyle name="常规 2 2 4 9" xfId="149"/>
    <cellStyle name="常规 2 2 23" xfId="150"/>
    <cellStyle name="常规 2 2 18" xfId="151"/>
    <cellStyle name="常规 2 2 24" xfId="152"/>
    <cellStyle name="常规 2 2 19" xfId="153"/>
    <cellStyle name="常规 2 2 2" xfId="154"/>
    <cellStyle name="常规 2 2 2 2" xfId="155"/>
    <cellStyle name="常规 2 4 4" xfId="156"/>
    <cellStyle name="常规 2 2 2 2 2" xfId="157"/>
    <cellStyle name="常规 2 4 5" xfId="158"/>
    <cellStyle name="常规 2 2 2 2 3" xfId="159"/>
    <cellStyle name="常规 5 2 3 2" xfId="160"/>
    <cellStyle name="常规 2 4 6" xfId="161"/>
    <cellStyle name="常规 2 2 2 2 4" xfId="162"/>
    <cellStyle name="常规 2 4 7" xfId="163"/>
    <cellStyle name="常规 2 2 2 2 5" xfId="164"/>
    <cellStyle name="常规 2 4 8" xfId="165"/>
    <cellStyle name="常规 2 2 2 2 6" xfId="166"/>
    <cellStyle name="常规 2 4 9" xfId="167"/>
    <cellStyle name="常规 2 2 2 2 7" xfId="168"/>
    <cellStyle name="常规 2 2 2 2 8" xfId="169"/>
    <cellStyle name="常规 2 2 2 3" xfId="170"/>
    <cellStyle name="常规 2 5 4" xfId="171"/>
    <cellStyle name="常规 2 2 2 3 2" xfId="172"/>
    <cellStyle name="常规 2 2 2 4 2" xfId="173"/>
    <cellStyle name="常规 2 2 2 6 2" xfId="174"/>
    <cellStyle name="常规 2 2 30" xfId="175"/>
    <cellStyle name="常规 2 2 25" xfId="176"/>
    <cellStyle name="常规 2 2 31" xfId="177"/>
    <cellStyle name="常规 2 2 26" xfId="178"/>
    <cellStyle name="常规 2 2 32" xfId="179"/>
    <cellStyle name="常规 2 2 27" xfId="180"/>
    <cellStyle name="常规 2 2 28 2" xfId="181"/>
    <cellStyle name="常规 2 2 29 2" xfId="182"/>
    <cellStyle name="常规 2 2 3" xfId="183"/>
    <cellStyle name="常规 3 20" xfId="184"/>
    <cellStyle name="常规 3 15" xfId="185"/>
    <cellStyle name="常规 2 2 3 2" xfId="186"/>
    <cellStyle name="常规 3 4 4" xfId="187"/>
    <cellStyle name="常规 2 32" xfId="188"/>
    <cellStyle name="常规 2 27" xfId="189"/>
    <cellStyle name="常规 2 2 3 2 2" xfId="190"/>
    <cellStyle name="常规 3 21" xfId="191"/>
    <cellStyle name="常规 3 16" xfId="192"/>
    <cellStyle name="常规 2 2 3 3" xfId="193"/>
    <cellStyle name="常规 2 2 3 3 2" xfId="194"/>
    <cellStyle name="常规 3 22" xfId="195"/>
    <cellStyle name="常规 3 17" xfId="196"/>
    <cellStyle name="常规 2 2 3 4" xfId="197"/>
    <cellStyle name="常规 2 2 3 4 2" xfId="198"/>
    <cellStyle name="常规 3 23" xfId="199"/>
    <cellStyle name="常规 3 18" xfId="200"/>
    <cellStyle name="常规 2 2 3 5" xfId="201"/>
    <cellStyle name="常规 3 4 4 2" xfId="202"/>
    <cellStyle name="常规 3 24" xfId="203"/>
    <cellStyle name="常规 3 19" xfId="204"/>
    <cellStyle name="常规 2 27 2" xfId="205"/>
    <cellStyle name="常规 2 2 3 6" xfId="206"/>
    <cellStyle name="常规 3 30" xfId="207"/>
    <cellStyle name="常规 3 25" xfId="208"/>
    <cellStyle name="常规 2 2 3 7" xfId="209"/>
    <cellStyle name="常规 3 31" xfId="210"/>
    <cellStyle name="常规 3 26" xfId="211"/>
    <cellStyle name="常规 267" xfId="212"/>
    <cellStyle name="常规 2 2 3 8" xfId="213"/>
    <cellStyle name="常规 2 2 30 2" xfId="214"/>
    <cellStyle name="常规 2 33" xfId="215"/>
    <cellStyle name="常规 2 28" xfId="216"/>
    <cellStyle name="常规 2 2 37 2" xfId="217"/>
    <cellStyle name="常规 5 3 3 2" xfId="218"/>
    <cellStyle name="常规 2 34" xfId="219"/>
    <cellStyle name="常规 2 29" xfId="220"/>
    <cellStyle name="常规 2 2 37 3" xfId="221"/>
    <cellStyle name="常规 5 3 3 3" xfId="222"/>
    <cellStyle name="常规 2 35" xfId="223"/>
    <cellStyle name="常规 2 2 37 4" xfId="224"/>
    <cellStyle name="常规 4 4 4" xfId="225"/>
    <cellStyle name="常规 3 10" xfId="226"/>
    <cellStyle name="常规 2 2 4 2 2" xfId="227"/>
    <cellStyle name="常规 2 2 4 3 2" xfId="228"/>
    <cellStyle name="常规 2 2 4 4 2" xfId="229"/>
    <cellStyle name="常规 2 2 5" xfId="230"/>
    <cellStyle name="常规 2 2 6" xfId="231"/>
    <cellStyle name="常规 2 2 7" xfId="232"/>
    <cellStyle name="常规 53" xfId="233"/>
    <cellStyle name="常规 2 2 8" xfId="234"/>
    <cellStyle name="常规 2 2 9" xfId="235"/>
    <cellStyle name="常规 3 4 2" xfId="236"/>
    <cellStyle name="常规 2 30" xfId="237"/>
    <cellStyle name="常规 2 25" xfId="238"/>
    <cellStyle name="常规 2 3" xfId="239"/>
    <cellStyle name="常规 5 24" xfId="240"/>
    <cellStyle name="常规 5 19" xfId="241"/>
    <cellStyle name="常规 3 2 2 2 6" xfId="242"/>
    <cellStyle name="常规 2 3 2" xfId="243"/>
    <cellStyle name="常规 5 3 9" xfId="244"/>
    <cellStyle name="常规 2 3 2 2" xfId="245"/>
    <cellStyle name="常规 2 3 2 3" xfId="246"/>
    <cellStyle name="常规 2 3 2 4" xfId="247"/>
    <cellStyle name="常规 2 3 2 5" xfId="248"/>
    <cellStyle name="常规 2 3 2 6" xfId="249"/>
    <cellStyle name="常规 2 3 2 7" xfId="250"/>
    <cellStyle name="常规 2 3 2 8" xfId="251"/>
    <cellStyle name="常规 5 30" xfId="252"/>
    <cellStyle name="常规 5 25" xfId="253"/>
    <cellStyle name="常规 3 2 2 2 7" xfId="254"/>
    <cellStyle name="常规 2 3 3" xfId="255"/>
    <cellStyle name="常规 5 30 2" xfId="256"/>
    <cellStyle name="常规 2 3 3 2" xfId="257"/>
    <cellStyle name="常规 94" xfId="258"/>
    <cellStyle name="常规 5 31" xfId="259"/>
    <cellStyle name="常规 5 26" xfId="260"/>
    <cellStyle name="常规 2 3 4" xfId="261"/>
    <cellStyle name="常规 94 2" xfId="262"/>
    <cellStyle name="常规 2 3 4 2" xfId="263"/>
    <cellStyle name="常规 5 32" xfId="264"/>
    <cellStyle name="常规 5 27" xfId="265"/>
    <cellStyle name="常规 2 3 5" xfId="266"/>
    <cellStyle name="常规 5 28" xfId="267"/>
    <cellStyle name="常规 5 2 2 2" xfId="268"/>
    <cellStyle name="常规 2 3 6" xfId="269"/>
    <cellStyle name="常规 5 28 2" xfId="270"/>
    <cellStyle name="常规 2 3 6 2" xfId="271"/>
    <cellStyle name="常规 2 3 6 3" xfId="272"/>
    <cellStyle name="常规 2 3 6 4" xfId="273"/>
    <cellStyle name="常规 3 2 2 10" xfId="274"/>
    <cellStyle name="常规 2 35 2" xfId="275"/>
    <cellStyle name="常规 2 35 3" xfId="276"/>
    <cellStyle name="常规 5 3 2" xfId="277"/>
    <cellStyle name="常规 2 35 4" xfId="278"/>
    <cellStyle name="常规 2 4" xfId="279"/>
    <cellStyle name="常规 3 2 2 3 6" xfId="280"/>
    <cellStyle name="常规 2 4 2" xfId="281"/>
    <cellStyle name="常规 2 4 2 2" xfId="282"/>
    <cellStyle name="常规 3 2 2 3 7" xfId="283"/>
    <cellStyle name="常规 2 4 3" xfId="284"/>
    <cellStyle name="常规 2 4 3 2" xfId="285"/>
    <cellStyle name="常规 5 21" xfId="286"/>
    <cellStyle name="常规 5 16" xfId="287"/>
    <cellStyle name="常规 3 2 2 2 3" xfId="288"/>
    <cellStyle name="常规 2 4 4 2" xfId="289"/>
    <cellStyle name="常规 2 5" xfId="290"/>
    <cellStyle name="常规 2 5 2" xfId="291"/>
    <cellStyle name="常规 2 5 2 2" xfId="292"/>
    <cellStyle name="常规 2 5 3" xfId="293"/>
    <cellStyle name="常规 2 5 4 2" xfId="294"/>
    <cellStyle name="常规 2 5 5" xfId="295"/>
    <cellStyle name="常规 5 2 4 2" xfId="296"/>
    <cellStyle name="常规 2 5 6" xfId="297"/>
    <cellStyle name="常规 2 5 7" xfId="298"/>
    <cellStyle name="常规 2 5 8" xfId="299"/>
    <cellStyle name="常规 2 5 9" xfId="300"/>
    <cellStyle name="常规 2 6" xfId="301"/>
    <cellStyle name="常规 2 7" xfId="302"/>
    <cellStyle name="常规 2 8" xfId="303"/>
    <cellStyle name="常规 2 9" xfId="304"/>
    <cellStyle name="常规 28" xfId="305"/>
    <cellStyle name="常规 3 3 5" xfId="306"/>
    <cellStyle name="常规 3" xfId="307"/>
    <cellStyle name="常规 3 11" xfId="308"/>
    <cellStyle name="常规 3 12" xfId="309"/>
    <cellStyle name="常规 3 13" xfId="310"/>
    <cellStyle name="常规 3 2" xfId="311"/>
    <cellStyle name="常规 3 2 2" xfId="312"/>
    <cellStyle name="常规 3 2 2 2" xfId="313"/>
    <cellStyle name="常规 83" xfId="314"/>
    <cellStyle name="常规 5 20" xfId="315"/>
    <cellStyle name="常规 5 15" xfId="316"/>
    <cellStyle name="常规 3 2 2 2 2" xfId="317"/>
    <cellStyle name="常规 5 23" xfId="318"/>
    <cellStyle name="常规 5 18" xfId="319"/>
    <cellStyle name="常规 3 2 2 2 5" xfId="320"/>
    <cellStyle name="常规 3 2 2 3" xfId="321"/>
    <cellStyle name="常规 3 2 2 3 2" xfId="322"/>
    <cellStyle name="常规 3 2 2 3 3" xfId="323"/>
    <cellStyle name="常规 3 2 2 3 4" xfId="324"/>
    <cellStyle name="常规 3 2 2 3 5" xfId="325"/>
    <cellStyle name="常规 3 2 2 4" xfId="326"/>
    <cellStyle name="常规 3 2 2 4 2" xfId="327"/>
    <cellStyle name="常规 3 2 2 5" xfId="328"/>
    <cellStyle name="常规 67" xfId="329"/>
    <cellStyle name="常规 3 2 2 6" xfId="330"/>
    <cellStyle name="常规 5 10" xfId="331"/>
    <cellStyle name="常规 3 2 2 7" xfId="332"/>
    <cellStyle name="常规 5 11" xfId="333"/>
    <cellStyle name="常规 3 2 2 8" xfId="334"/>
    <cellStyle name="常规 75" xfId="335"/>
    <cellStyle name="常规 5 12" xfId="336"/>
    <cellStyle name="常规 3 2 2 9" xfId="337"/>
    <cellStyle name="常规 3 2 3" xfId="338"/>
    <cellStyle name="常规 3 2 3 2" xfId="339"/>
    <cellStyle name="常规 3 2 4" xfId="340"/>
    <cellStyle name="常规 3 2 4 2" xfId="341"/>
    <cellStyle name="常规 3 2 5" xfId="342"/>
    <cellStyle name="常规 3 2 5 2" xfId="343"/>
    <cellStyle name="常规 3 2 7" xfId="344"/>
    <cellStyle name="常规 3 2 7 2" xfId="345"/>
    <cellStyle name="常规 3 2 7 3" xfId="346"/>
    <cellStyle name="常规 3 3 2" xfId="347"/>
    <cellStyle name="常规 3 2 7 4" xfId="348"/>
    <cellStyle name="常规 3 28" xfId="349"/>
    <cellStyle name="常规 5 3 3" xfId="350"/>
    <cellStyle name="常规 3 28 2" xfId="351"/>
    <cellStyle name="常规 3 29" xfId="352"/>
    <cellStyle name="常规 5 4 3" xfId="353"/>
    <cellStyle name="常规 3 29 2" xfId="354"/>
    <cellStyle name="常规 3 3" xfId="355"/>
    <cellStyle name="常规 3 3 2 2" xfId="356"/>
    <cellStyle name="常规 3 3 3" xfId="357"/>
    <cellStyle name="常规 3 3 3 2" xfId="358"/>
    <cellStyle name="常规 5 3 2 2" xfId="359"/>
    <cellStyle name="常规 4" xfId="360"/>
    <cellStyle name="常规 3 3 6" xfId="361"/>
    <cellStyle name="常规 5 3 2 3" xfId="362"/>
    <cellStyle name="常规 5" xfId="363"/>
    <cellStyle name="常规 3 3 7" xfId="364"/>
    <cellStyle name="常规 7" xfId="365"/>
    <cellStyle name="常规 5 3 2 5" xfId="366"/>
    <cellStyle name="常规 3 3 9" xfId="367"/>
    <cellStyle name="常规 5 2 5" xfId="368"/>
    <cellStyle name="常规 3 32 4" xfId="369"/>
    <cellStyle name="常规 3 4" xfId="370"/>
    <cellStyle name="常规 3 4 2 2" xfId="371"/>
    <cellStyle name="常规 3 5" xfId="372"/>
    <cellStyle name="常规 3 6" xfId="373"/>
    <cellStyle name="常规 3 7" xfId="374"/>
    <cellStyle name="常规 3 8" xfId="375"/>
    <cellStyle name="常规 3 9" xfId="376"/>
    <cellStyle name="常规 4 2" xfId="377"/>
    <cellStyle name="常规 4 4" xfId="378"/>
    <cellStyle name="常规 4 2 2" xfId="379"/>
    <cellStyle name="常规 4 4 2" xfId="380"/>
    <cellStyle name="常规 4 2 2 2" xfId="381"/>
    <cellStyle name="常规 4 2 3" xfId="382"/>
    <cellStyle name="常规 4 2 4" xfId="383"/>
    <cellStyle name="常规 4 2 5" xfId="384"/>
    <cellStyle name="常规 4 2 6" xfId="385"/>
    <cellStyle name="常规 4 2 7" xfId="386"/>
    <cellStyle name="常规 4 2 8" xfId="387"/>
    <cellStyle name="常规 4 3" xfId="388"/>
    <cellStyle name="常规 5 13" xfId="389"/>
    <cellStyle name="常规 5 14" xfId="390"/>
    <cellStyle name="常规 5 29" xfId="391"/>
    <cellStyle name="常规 5 2 2 3" xfId="392"/>
    <cellStyle name="常规 5 2 2 4" xfId="393"/>
    <cellStyle name="常规 5 2 2 5" xfId="394"/>
    <cellStyle name="常规 5 2 2 6" xfId="395"/>
    <cellStyle name="常规 5 2 2 7" xfId="396"/>
    <cellStyle name="常规 5 2 2 8" xfId="397"/>
    <cellStyle name="常规 5 2 6" xfId="398"/>
    <cellStyle name="常规 5 2 6 2" xfId="399"/>
    <cellStyle name="常规 5 2 6 3" xfId="400"/>
    <cellStyle name="常规 5 2 6 4" xfId="401"/>
    <cellStyle name="常规 5 29 2" xfId="402"/>
    <cellStyle name="常规 8" xfId="403"/>
    <cellStyle name="常规 5 3 2 6" xfId="404"/>
    <cellStyle name="常规 5 3 2 7" xfId="405"/>
    <cellStyle name="常规 5 3 3 4" xfId="406"/>
    <cellStyle name="常规 5 3 3 5" xfId="407"/>
    <cellStyle name="常规 5 3 3 6" xfId="408"/>
    <cellStyle name="常规 5 3 3 7" xfId="409"/>
    <cellStyle name="常规 5 3 4" xfId="410"/>
    <cellStyle name="常规 5 3 5" xfId="411"/>
    <cellStyle name="常规 5 3 6" xfId="412"/>
    <cellStyle name="常规 5 3 7" xfId="413"/>
    <cellStyle name="常规 5 3 8" xfId="414"/>
    <cellStyle name="常规 5 32 2" xfId="415"/>
    <cellStyle name="常规 5 32 3" xfId="416"/>
    <cellStyle name="常规 5 32 4" xfId="417"/>
    <cellStyle name="常规 5 4" xfId="418"/>
    <cellStyle name="常规 5 4 2" xfId="419"/>
    <cellStyle name="常规 5 4 4" xfId="420"/>
    <cellStyle name="常规 5 5" xfId="421"/>
    <cellStyle name="常规 5 6" xfId="422"/>
    <cellStyle name="常规 5 7" xfId="423"/>
    <cellStyle name="常规 5 8" xfId="424"/>
    <cellStyle name="常规 5 9" xfId="425"/>
    <cellStyle name="常规 6 2" xfId="426"/>
    <cellStyle name="常规 7 2" xfId="4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4.25">
      <c r="A2" t="b">
        <f>FALSE</f>
        <v>0</v>
      </c>
    </row>
    <row r="3" ht="14.25">
      <c r="A3" t="e">
        <f>#N/A</f>
        <v>#N/A</v>
      </c>
    </row>
    <row r="4" ht="14.25">
      <c r="A4" t="b">
        <f>"禁用宏，关闭 
2012-10-31 11:20:56
Please Enable Macro!",3</f>
        <v>0</v>
      </c>
    </row>
    <row r="5" ht="14.25">
      <c r="A5" t="b">
        <f>FALSE</f>
        <v>0</v>
      </c>
    </row>
    <row r="6" ht="14.25">
      <c r="A6" t="b">
        <f>=</f>
        <v>0</v>
      </c>
    </row>
    <row r="7" ht="14.25">
      <c r="A7" t="b">
        <f>=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25">
      <selection activeCell="G3" sqref="G1:G65536"/>
    </sheetView>
  </sheetViews>
  <sheetFormatPr defaultColWidth="9.00390625" defaultRowHeight="14.25"/>
  <cols>
    <col min="1" max="1" width="5.875" style="1" customWidth="1"/>
    <col min="2" max="2" width="7.50390625" style="1" customWidth="1"/>
    <col min="3" max="3" width="6.25390625" style="1" customWidth="1"/>
    <col min="4" max="4" width="7.75390625" style="1" customWidth="1"/>
    <col min="5" max="6" width="6.25390625" style="1" customWidth="1"/>
    <col min="7" max="7" width="9.50390625" style="2" customWidth="1"/>
    <col min="8" max="8" width="7.75390625" style="1" customWidth="1"/>
    <col min="9" max="9" width="21.00390625" style="1" customWidth="1"/>
    <col min="10" max="16384" width="9.00390625" style="1" customWidth="1"/>
  </cols>
  <sheetData>
    <row r="1" spans="1:8" s="1" customFormat="1" ht="42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1" customFormat="1" ht="24" customHeight="1">
      <c r="A2" s="9" t="s">
        <v>1</v>
      </c>
      <c r="B2" s="9"/>
      <c r="C2" s="9"/>
      <c r="D2" s="9"/>
      <c r="E2" s="10"/>
      <c r="F2" s="10"/>
      <c r="G2" s="11"/>
      <c r="H2" s="11"/>
    </row>
    <row r="3" spans="1:8" s="2" customFormat="1" ht="48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</row>
    <row r="4" spans="1:8" s="3" customFormat="1" ht="48" customHeight="1">
      <c r="A4" s="13">
        <v>1</v>
      </c>
      <c r="B4" s="13" t="s">
        <v>10</v>
      </c>
      <c r="C4" s="13" t="s">
        <v>11</v>
      </c>
      <c r="D4" s="13" t="s">
        <v>12</v>
      </c>
      <c r="E4" s="14">
        <v>1</v>
      </c>
      <c r="F4" s="15" t="s">
        <v>13</v>
      </c>
      <c r="G4" s="16" t="s">
        <v>14</v>
      </c>
      <c r="H4" s="13">
        <v>3660</v>
      </c>
    </row>
    <row r="5" spans="1:8" s="4" customFormat="1" ht="48" customHeight="1">
      <c r="A5" s="17">
        <v>2</v>
      </c>
      <c r="B5" s="13" t="s">
        <v>15</v>
      </c>
      <c r="C5" s="18" t="s">
        <v>16</v>
      </c>
      <c r="D5" s="19" t="s">
        <v>17</v>
      </c>
      <c r="E5" s="20">
        <v>1</v>
      </c>
      <c r="F5" s="21" t="s">
        <v>18</v>
      </c>
      <c r="G5" s="22" t="s">
        <v>19</v>
      </c>
      <c r="H5" s="17">
        <v>3660</v>
      </c>
    </row>
    <row r="6" spans="1:8" s="4" customFormat="1" ht="48" customHeight="1">
      <c r="A6" s="13">
        <v>3</v>
      </c>
      <c r="B6" s="23" t="s">
        <v>15</v>
      </c>
      <c r="C6" s="23" t="s">
        <v>20</v>
      </c>
      <c r="D6" s="23" t="s">
        <v>21</v>
      </c>
      <c r="E6" s="23">
        <v>3</v>
      </c>
      <c r="F6" s="23" t="s">
        <v>18</v>
      </c>
      <c r="G6" s="22" t="s">
        <v>19</v>
      </c>
      <c r="H6" s="23">
        <v>3660</v>
      </c>
    </row>
    <row r="7" spans="1:8" s="4" customFormat="1" ht="48" customHeight="1">
      <c r="A7" s="17">
        <v>4</v>
      </c>
      <c r="B7" s="13" t="s">
        <v>15</v>
      </c>
      <c r="C7" s="18" t="s">
        <v>22</v>
      </c>
      <c r="D7" s="19" t="s">
        <v>23</v>
      </c>
      <c r="E7" s="20">
        <v>4</v>
      </c>
      <c r="F7" s="21" t="s">
        <v>18</v>
      </c>
      <c r="G7" s="22" t="s">
        <v>19</v>
      </c>
      <c r="H7" s="17">
        <v>3660</v>
      </c>
    </row>
    <row r="8" spans="1:8" s="4" customFormat="1" ht="48" customHeight="1">
      <c r="A8" s="13">
        <v>5</v>
      </c>
      <c r="B8" s="13" t="s">
        <v>15</v>
      </c>
      <c r="C8" s="18" t="s">
        <v>22</v>
      </c>
      <c r="D8" s="19" t="s">
        <v>24</v>
      </c>
      <c r="E8" s="20">
        <v>1</v>
      </c>
      <c r="F8" s="21" t="s">
        <v>25</v>
      </c>
      <c r="G8" s="22" t="s">
        <v>19</v>
      </c>
      <c r="H8" s="17">
        <v>3660</v>
      </c>
    </row>
    <row r="9" spans="1:8" s="4" customFormat="1" ht="48" customHeight="1">
      <c r="A9" s="17">
        <v>6</v>
      </c>
      <c r="B9" s="23" t="s">
        <v>15</v>
      </c>
      <c r="C9" s="23" t="s">
        <v>26</v>
      </c>
      <c r="D9" s="23" t="s">
        <v>27</v>
      </c>
      <c r="E9" s="23">
        <v>3</v>
      </c>
      <c r="F9" s="23" t="s">
        <v>25</v>
      </c>
      <c r="G9" s="22" t="s">
        <v>19</v>
      </c>
      <c r="H9" s="23">
        <v>3660</v>
      </c>
    </row>
    <row r="10" spans="1:8" s="4" customFormat="1" ht="48" customHeight="1">
      <c r="A10" s="13">
        <v>7</v>
      </c>
      <c r="B10" s="23" t="s">
        <v>15</v>
      </c>
      <c r="C10" s="23" t="s">
        <v>26</v>
      </c>
      <c r="D10" s="23" t="s">
        <v>28</v>
      </c>
      <c r="E10" s="23">
        <v>1</v>
      </c>
      <c r="F10" s="23" t="s">
        <v>25</v>
      </c>
      <c r="G10" s="22" t="s">
        <v>29</v>
      </c>
      <c r="H10" s="23">
        <v>500</v>
      </c>
    </row>
    <row r="11" spans="1:8" s="3" customFormat="1" ht="82.5" customHeight="1">
      <c r="A11" s="17">
        <v>8</v>
      </c>
      <c r="B11" s="24" t="s">
        <v>30</v>
      </c>
      <c r="C11" s="24" t="s">
        <v>31</v>
      </c>
      <c r="D11" s="24" t="s">
        <v>32</v>
      </c>
      <c r="E11" s="24">
        <v>3</v>
      </c>
      <c r="F11" s="23" t="s">
        <v>25</v>
      </c>
      <c r="G11" s="22" t="s">
        <v>19</v>
      </c>
      <c r="H11" s="24">
        <v>2700</v>
      </c>
    </row>
    <row r="12" spans="1:8" s="5" customFormat="1" ht="81" customHeight="1">
      <c r="A12" s="13">
        <v>9</v>
      </c>
      <c r="B12" s="24" t="s">
        <v>33</v>
      </c>
      <c r="C12" s="24" t="s">
        <v>34</v>
      </c>
      <c r="D12" s="17" t="s">
        <v>35</v>
      </c>
      <c r="E12" s="24">
        <v>4</v>
      </c>
      <c r="F12" s="24" t="s">
        <v>18</v>
      </c>
      <c r="G12" s="22" t="s">
        <v>19</v>
      </c>
      <c r="H12" s="24">
        <v>3000</v>
      </c>
    </row>
    <row r="13" spans="1:8" s="5" customFormat="1" ht="89.25" customHeight="1">
      <c r="A13" s="17">
        <v>10</v>
      </c>
      <c r="B13" s="24" t="s">
        <v>33</v>
      </c>
      <c r="C13" s="25" t="s">
        <v>36</v>
      </c>
      <c r="D13" s="25" t="s">
        <v>37</v>
      </c>
      <c r="E13" s="25">
        <v>4</v>
      </c>
      <c r="F13" s="25" t="s">
        <v>18</v>
      </c>
      <c r="G13" s="22" t="s">
        <v>29</v>
      </c>
      <c r="H13" s="24">
        <v>500</v>
      </c>
    </row>
    <row r="14" spans="1:8" s="5" customFormat="1" ht="69.75" customHeight="1">
      <c r="A14" s="13">
        <v>11</v>
      </c>
      <c r="B14" s="25" t="s">
        <v>38</v>
      </c>
      <c r="C14" s="26" t="s">
        <v>39</v>
      </c>
      <c r="D14" s="20" t="s">
        <v>40</v>
      </c>
      <c r="E14" s="26">
        <v>3</v>
      </c>
      <c r="F14" s="23" t="s">
        <v>41</v>
      </c>
      <c r="G14" s="22" t="s">
        <v>19</v>
      </c>
      <c r="H14" s="26">
        <v>2600</v>
      </c>
    </row>
    <row r="15" spans="1:8" s="4" customFormat="1" ht="78.75" customHeight="1">
      <c r="A15" s="17">
        <v>12</v>
      </c>
      <c r="B15" s="13" t="s">
        <v>42</v>
      </c>
      <c r="C15" s="13" t="s">
        <v>43</v>
      </c>
      <c r="D15" s="13" t="s">
        <v>44</v>
      </c>
      <c r="E15" s="13">
        <v>1</v>
      </c>
      <c r="F15" s="13" t="s">
        <v>18</v>
      </c>
      <c r="G15" s="16" t="s">
        <v>19</v>
      </c>
      <c r="H15" s="17">
        <v>1830</v>
      </c>
    </row>
    <row r="16" spans="1:8" s="4" customFormat="1" ht="71.25" customHeight="1">
      <c r="A16" s="13">
        <v>13</v>
      </c>
      <c r="B16" s="13" t="s">
        <v>42</v>
      </c>
      <c r="C16" s="13" t="s">
        <v>43</v>
      </c>
      <c r="D16" s="13" t="s">
        <v>45</v>
      </c>
      <c r="E16" s="13">
        <v>1</v>
      </c>
      <c r="F16" s="13" t="s">
        <v>18</v>
      </c>
      <c r="G16" s="16" t="s">
        <v>19</v>
      </c>
      <c r="H16" s="17">
        <v>1830</v>
      </c>
    </row>
    <row r="17" spans="1:8" s="3" customFormat="1" ht="48" customHeight="1">
      <c r="A17" s="17">
        <v>14</v>
      </c>
      <c r="B17" s="13" t="s">
        <v>42</v>
      </c>
      <c r="C17" s="13" t="s">
        <v>46</v>
      </c>
      <c r="D17" s="13" t="s">
        <v>47</v>
      </c>
      <c r="E17" s="13">
        <v>1</v>
      </c>
      <c r="F17" s="13" t="s">
        <v>48</v>
      </c>
      <c r="G17" s="16" t="s">
        <v>19</v>
      </c>
      <c r="H17" s="27">
        <v>3660</v>
      </c>
    </row>
    <row r="18" spans="1:8" s="3" customFormat="1" ht="48" customHeight="1">
      <c r="A18" s="13">
        <v>15</v>
      </c>
      <c r="B18" s="13" t="s">
        <v>42</v>
      </c>
      <c r="C18" s="13" t="s">
        <v>49</v>
      </c>
      <c r="D18" s="13" t="s">
        <v>50</v>
      </c>
      <c r="E18" s="13">
        <v>1</v>
      </c>
      <c r="F18" s="13" t="s">
        <v>18</v>
      </c>
      <c r="G18" s="16" t="s">
        <v>19</v>
      </c>
      <c r="H18" s="27">
        <v>2745</v>
      </c>
    </row>
    <row r="19" spans="1:8" s="6" customFormat="1" ht="67.5" customHeight="1">
      <c r="A19" s="17">
        <v>16</v>
      </c>
      <c r="B19" s="13" t="s">
        <v>42</v>
      </c>
      <c r="C19" s="13" t="s">
        <v>49</v>
      </c>
      <c r="D19" s="13" t="s">
        <v>51</v>
      </c>
      <c r="E19" s="13">
        <v>1</v>
      </c>
      <c r="F19" s="13" t="s">
        <v>18</v>
      </c>
      <c r="G19" s="16" t="s">
        <v>19</v>
      </c>
      <c r="H19" s="27">
        <v>1830</v>
      </c>
    </row>
    <row r="20" spans="1:8" s="6" customFormat="1" ht="68.25" customHeight="1">
      <c r="A20" s="13">
        <v>17</v>
      </c>
      <c r="B20" s="13" t="s">
        <v>42</v>
      </c>
      <c r="C20" s="13" t="s">
        <v>49</v>
      </c>
      <c r="D20" s="13" t="s">
        <v>52</v>
      </c>
      <c r="E20" s="13">
        <v>1</v>
      </c>
      <c r="F20" s="13" t="s">
        <v>18</v>
      </c>
      <c r="G20" s="16" t="s">
        <v>19</v>
      </c>
      <c r="H20" s="27">
        <v>1830</v>
      </c>
    </row>
    <row r="21" spans="1:8" s="6" customFormat="1" ht="71.25" customHeight="1">
      <c r="A21" s="17">
        <v>18</v>
      </c>
      <c r="B21" s="13" t="s">
        <v>42</v>
      </c>
      <c r="C21" s="13" t="s">
        <v>49</v>
      </c>
      <c r="D21" s="13" t="s">
        <v>53</v>
      </c>
      <c r="E21" s="13">
        <v>1</v>
      </c>
      <c r="F21" s="13" t="s">
        <v>18</v>
      </c>
      <c r="G21" s="16" t="s">
        <v>19</v>
      </c>
      <c r="H21" s="27">
        <v>2745</v>
      </c>
    </row>
    <row r="22" spans="1:8" s="6" customFormat="1" ht="81" customHeight="1">
      <c r="A22" s="13">
        <v>19</v>
      </c>
      <c r="B22" s="13" t="s">
        <v>42</v>
      </c>
      <c r="C22" s="13" t="s">
        <v>49</v>
      </c>
      <c r="D22" s="13" t="s">
        <v>54</v>
      </c>
      <c r="E22" s="13">
        <v>1</v>
      </c>
      <c r="F22" s="13" t="s">
        <v>18</v>
      </c>
      <c r="G22" s="16" t="s">
        <v>19</v>
      </c>
      <c r="H22" s="27">
        <v>2745</v>
      </c>
    </row>
    <row r="23" spans="1:8" s="6" customFormat="1" ht="54" customHeight="1">
      <c r="A23" s="17">
        <v>20</v>
      </c>
      <c r="B23" s="13" t="s">
        <v>42</v>
      </c>
      <c r="C23" s="13" t="s">
        <v>55</v>
      </c>
      <c r="D23" s="13" t="s">
        <v>56</v>
      </c>
      <c r="E23" s="13">
        <v>1</v>
      </c>
      <c r="F23" s="13" t="s">
        <v>25</v>
      </c>
      <c r="G23" s="22" t="s">
        <v>29</v>
      </c>
      <c r="H23" s="27">
        <v>500</v>
      </c>
    </row>
    <row r="24" spans="1:8" s="3" customFormat="1" ht="78" customHeight="1">
      <c r="A24" s="13">
        <v>21</v>
      </c>
      <c r="B24" s="13" t="s">
        <v>57</v>
      </c>
      <c r="C24" s="13" t="s">
        <v>58</v>
      </c>
      <c r="D24" s="13" t="s">
        <v>59</v>
      </c>
      <c r="E24" s="13">
        <v>3</v>
      </c>
      <c r="F24" s="21" t="s">
        <v>60</v>
      </c>
      <c r="G24" s="16" t="s">
        <v>19</v>
      </c>
      <c r="H24" s="27">
        <v>3660</v>
      </c>
    </row>
    <row r="25" spans="1:8" s="7" customFormat="1" ht="144" customHeight="1">
      <c r="A25" s="17">
        <v>22</v>
      </c>
      <c r="B25" s="13" t="s">
        <v>61</v>
      </c>
      <c r="C25" s="13" t="s">
        <v>62</v>
      </c>
      <c r="D25" s="13" t="s">
        <v>63</v>
      </c>
      <c r="E25" s="13">
        <v>2</v>
      </c>
      <c r="F25" s="21" t="s">
        <v>64</v>
      </c>
      <c r="G25" s="16" t="s">
        <v>65</v>
      </c>
      <c r="H25" s="27">
        <v>9150</v>
      </c>
    </row>
    <row r="26" spans="1:8" s="7" customFormat="1" ht="135.75" customHeight="1">
      <c r="A26" s="13">
        <v>23</v>
      </c>
      <c r="B26" s="13" t="s">
        <v>61</v>
      </c>
      <c r="C26" s="13" t="s">
        <v>66</v>
      </c>
      <c r="D26" s="13" t="s">
        <v>67</v>
      </c>
      <c r="E26" s="13">
        <v>1</v>
      </c>
      <c r="F26" s="21" t="s">
        <v>18</v>
      </c>
      <c r="G26" s="16" t="s">
        <v>65</v>
      </c>
      <c r="H26" s="27">
        <v>7320</v>
      </c>
    </row>
    <row r="27" spans="1:8" ht="27">
      <c r="A27" s="28"/>
      <c r="B27" s="29"/>
      <c r="C27" s="29"/>
      <c r="D27" s="29"/>
      <c r="E27" s="29"/>
      <c r="F27" s="29"/>
      <c r="G27" s="30" t="s">
        <v>68</v>
      </c>
      <c r="H27" s="30">
        <v>71105</v>
      </c>
    </row>
  </sheetData>
  <sheetProtection/>
  <mergeCells count="4">
    <mergeCell ref="A1:H1"/>
    <mergeCell ref="A2:D2"/>
    <mergeCell ref="G2:H2"/>
    <mergeCell ref="A27:F2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fenfen</cp:lastModifiedBy>
  <cp:lastPrinted>2022-02-24T01:21:05Z</cp:lastPrinted>
  <dcterms:created xsi:type="dcterms:W3CDTF">1996-12-17T01:32:42Z</dcterms:created>
  <dcterms:modified xsi:type="dcterms:W3CDTF">2023-09-08T02:33:38Z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B5AB5917F1D34BFEA1804AB91BD4C376</vt:lpwstr>
  </property>
</Properties>
</file>