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tabRatio="951"/>
  </bookViews>
  <sheets>
    <sheet name="综合绩效考核评分表" sheetId="2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<sst xmlns="http://schemas.openxmlformats.org/spreadsheetml/2006/main" count="129" uniqueCount="116">
  <si>
    <t xml:space="preserve">
2023年青云谱区基层医疗卫生机构综合目标绩效考核评分表</t>
  </si>
  <si>
    <t>一级指标</t>
  </si>
  <si>
    <t>二级指标</t>
  </si>
  <si>
    <t>三级指标</t>
  </si>
  <si>
    <t>指标内容及分值</t>
  </si>
  <si>
    <t>评分细则</t>
  </si>
  <si>
    <t>责任科室</t>
  </si>
  <si>
    <t>青云谱镇卫生院</t>
  </si>
  <si>
    <t>洪都中心</t>
  </si>
  <si>
    <t>一、加强党的全面领导
（10分）</t>
  </si>
  <si>
    <t>1.组织机构（3分）</t>
  </si>
  <si>
    <t>1.组织建设（3分）</t>
  </si>
  <si>
    <t>（1）是否成立党组织，并纳入区卫生健康委“两新”党组织管理
（2）中心法人代表、负责人是党员的党组织关系是否在本中心党组织；所有党员关系是否转入本中心党组织。
（3）党员教育管理是否规范；台账是否齐全。</t>
  </si>
  <si>
    <t>（1）未成立党组织的，扣1分
（2）本中心党员的党组织关系未在本中心基层党组织的，扣1分
（3）党员教育管理、台账不规范的扣1分</t>
  </si>
  <si>
    <t>组织人事科</t>
  </si>
  <si>
    <t>2.人才工作（3分）</t>
  </si>
  <si>
    <t>2.人才建设（3分）</t>
  </si>
  <si>
    <t>（1）副高主任医师占比2%
（2）中级职称占比10%
（3）初级职称占比 60%</t>
  </si>
  <si>
    <t>（1）副高主任医师占比2%未达到扣1分
（2）中级职称占比10%未达到扣1分
（3）初级职称占比 60%未达到扣1分</t>
  </si>
  <si>
    <t>3.意识形态
（4分）</t>
  </si>
  <si>
    <t>3.意识形态（4分）</t>
  </si>
  <si>
    <t>（1）宣传阵地建设（含党建、扫黑除恶、文明城创建等）
（2）宣传新闻上稿情况（含党建及中心工作）
（3）有党员活动室，开展党员活动
（4）参加区卫健委党工委组织的党员活动</t>
  </si>
  <si>
    <t>（1）无宣传阵地不得分，宣传阵地不规范扣1分
（2）未投稿月数*0.1分扣分，未完成宣传任务扣1分；
（3）没有党建办公室扣0.5分
（4）没有党员活动室并开展党员活动扣0.5分
（5）中心负责人未参加党工委组织的党员活动扣1分</t>
  </si>
  <si>
    <t xml:space="preserve">政策法规宣传科
组织人事科 </t>
  </si>
  <si>
    <t>二、综合管理（17分）</t>
  </si>
  <si>
    <t>1.行政管理
（9 分）</t>
  </si>
  <si>
    <t>1.人事管理（3分）</t>
  </si>
  <si>
    <t>(1)合理设置岗位，明确岗位职责和工作目标
(2）实行全员公开招聘，签订聘用合同或劳动用工合同，建立解聘辞聘等制度
(3) 人员配备到位，并持有相应的资质</t>
  </si>
  <si>
    <t>(1)岗位设置不合理扣0.5分；工作职责、目标不明确扣0.5分；
(2) 未实行公开招聘扣0.5分，未规范签订聘用合同或劳动用工合同并建立解聘辞聘等制度扣0.5分。
(3)卫技人员不具备相应执业资格，发现一人扣0.5分，扣完为止；</t>
  </si>
  <si>
    <t>2.绩效考核（3分）</t>
  </si>
  <si>
    <t>（1）制定机构内部绩效考核方案及指标体系（含中心对站），有具体人员负责管理；
（2）考核有记录，有台帐；
（3）根据绩效考核结果发放绩效工资。</t>
  </si>
  <si>
    <t>(1)内部绩效考核方案和指标体系缺或不全扣0.5分；
(2)没有进行岗位职责和绩效目标签署情况考核扣1分；
(3)考核记录及台账缺或不全扣 0.5分；
(4)不根据考核结果发放绩效工资扣1分。</t>
  </si>
  <si>
    <t>3.信访维稳、安全生产等（3 分）</t>
  </si>
  <si>
    <t>(1)建立健全管理组织和相应管理规章制度，落实具体人员、职责；
(2)强化消防、安全生产管理，避免安全事故发生；
(3)根据上级要求及时完成安全生产、消防等自查自纠、及时上报结果；</t>
  </si>
  <si>
    <t>（1）未建立或未落实一项扣0.5分；
（2）发生一次投诉扣0.5分；
（3）未及时开展工作或未及时上报一次扣1分；
（4）发生较大信访及安全生产事件该项不得分</t>
  </si>
  <si>
    <t>办公室</t>
  </si>
  <si>
    <t>2.信息管理
（4 分）</t>
  </si>
  <si>
    <t>1.信息公开（1分）</t>
  </si>
  <si>
    <t>以各种形式公开以下信息：                                          服务辖区范围和辖区居民基本情况、业务科室、布局、流程与服务地点、卫生技术人员名录、门诊服务内容、免费公共卫生服务项目及便民热线、投诉受理电话等内容</t>
  </si>
  <si>
    <t>一项不符合要求扣0.2分，扣完为止</t>
  </si>
  <si>
    <t>科教宣传科</t>
  </si>
  <si>
    <t>2.信息化建设
（2分）</t>
  </si>
  <si>
    <t>积极配合开展信息化建设，建立并运用社区卫生服务与管理信息系统，并能实现以居民健康档案为基础的健康管理、基本公共卫生服务和基本医疗服务管理、药品管理、社区卫生统计信息服务和管理;建立、完善卫生统计工作制度，做好卫生统计报表报送工作。开展“健康南昌APP”宣传推广，并有宣传推广工作记录。</t>
  </si>
  <si>
    <t>未开展信息化建设项目不得分；未按要求使用信息化建设项目扣0.5分;未按要求建立统计工作制度不得分；未及时报送卫生统计报表扣0.5分。</t>
  </si>
  <si>
    <t>规划信息科</t>
  </si>
  <si>
    <t>3.信息系统的运用（1分）</t>
  </si>
  <si>
    <t>全程运用信息系统。</t>
  </si>
  <si>
    <t>未全程运行信息系统，则信息管理整项不得分。</t>
  </si>
  <si>
    <t>3.财务管理
（4分）</t>
  </si>
  <si>
    <t>1、独立核算（2分）</t>
  </si>
  <si>
    <t>对项目资金进行专项独立核算</t>
  </si>
  <si>
    <t>未使用专项核算，则财务管理整项0分</t>
  </si>
  <si>
    <t>财务审计科</t>
  </si>
  <si>
    <t>2、规范支出（2分）</t>
  </si>
  <si>
    <t>核实是否存在违规使用项目资金，包括扩大支出范围、截留、挪用、支付不合规、资金支出进度与业务进度不匹配、支付依据不充分等</t>
  </si>
  <si>
    <t>得分=（1-违规率)×2分；违规率=违规凭证数/30×100%</t>
  </si>
  <si>
    <t>三、基本医疗
（10分）</t>
  </si>
  <si>
    <t>1.医疗质量
（6分）</t>
  </si>
  <si>
    <t>1.医疗文书合格率(3分）</t>
  </si>
  <si>
    <t xml:space="preserve">合格率＝病历、门诊日志、处方、各种申请单书写合格的文书数/抽查文书数×100% </t>
  </si>
  <si>
    <t>医疗文书合格率≥95%，得3分，每下降一个百分点扣 0.5分，扣完为止</t>
  </si>
  <si>
    <t>医政医管与药政科</t>
  </si>
  <si>
    <t>2.院内感染管理
(3分）</t>
  </si>
  <si>
    <t>（1）落实一次性医疗物品管理规定
（2）执行医疗废弃物处理规定
（3）落实消毒隔离措施</t>
  </si>
  <si>
    <t xml:space="preserve"> 一项不符合要求扣1分，扣完为止</t>
  </si>
  <si>
    <t>2.合理用药（4分）</t>
  </si>
  <si>
    <t>1.抗生素处方比例(2分）</t>
  </si>
  <si>
    <t>抗生素处方比例＝含有抗生素处方数/抽查处方总数×100%</t>
  </si>
  <si>
    <t>抗生素处方比例≤20%，得2分
每升高一个百分点扣0.5分，扣完为止</t>
  </si>
  <si>
    <t>2.静脉点滴处方比例(2分）</t>
  </si>
  <si>
    <t>静脉点滴处方比例＝含有静脉点滴处方数/抽查处方总数×100%</t>
  </si>
  <si>
    <t>静脉点滴处方比例≤20%，得2分，每升高一个百分点扣0.5分，扣完为止</t>
  </si>
  <si>
    <t>四、疾病预防控制工作（7分）</t>
  </si>
  <si>
    <t>各项指标完成度、配合度</t>
  </si>
  <si>
    <t>1.传防工作：社区卫生服务中心传染病信息报告与管理工作质量指标详见附件：《青云谱区社区卫生服务中心传染病信息报告与管理工作质量评估标准（2020版）》；（2分）
2.健教工作：社区卫生服务中心每年对村医或社区服务站医务人员培训不少于2次；社区健康教育讲座每年4次以上，每次不少于50人；单位落实工间操制度，每人每天不少于20分钟；开展健康生活方式行动指导员培训工作，指导员每月开展宣传或活动至少1次。（2分）
3.慢病工作：落实首诊测血压工作，开展心脑血管疾病、重点癌症、糖尿病和慢阻肺等慢性病筛查和早诊断；提供血糖、血脂、简易肺功能和大便隐血4种技术服务；加强慢性病高危人群筛查和管理，每年管理各类高危人群200人；开展基层首诊、双向转诊、急慢分诊、上下联动的慢性病分级诊疗服务；居民粗死亡率6‰以上，不明原因疾病死亡率5%以下，ICD-10编码错误率5％以下，及时报告率达95%以上，报告卡完整，死因链填写准确，纸卡与网报一致性；年肿瘤登记发病率160/10万以上，年肿瘤登记死亡率100/10万以上；按要求开展不明原因发热病人血检工作。（1分）
4.计免工作：接种操作：现场观察预防接种工作人员在预防接种操作前再次进行“三查七对”；三查：检查受种者健康状况和接种禁忌证，查对预防接种卡（簿）与儿童预防接种证，检查疫苗、注射器外观与批号、效期；七对：核对受种对象姓名、年龄、疫苗品名、规格、剂量、接种部位、接种途径；一验证：接种疫苗前请接种者或监护人验证接种的疫苗种类和有效期等；根据操作流程初步判断能否做到“三查七对”“一验证”；库存管理:依据疫苗出入库登记本最近一次填写记录，对所有疫苗按批号依次与实物及数量核对，查到一项不一致进行记录，此项核查结束，认为记录不一致。（所有批次的所有疫苗记录一致才认为此项一致）；冷链温度监测:核查冷链设备温度记录表。每台冷链设备要求填写冷链设备名称，设备编码，使用单位；每台冷链设备每月一张表，每天记录2次温度，间隔不少于6小时。查到一台设备温度监测记录不符合要求后进行记录，此项核查结束，认为冷链设备温度监测未按规定记录。（所有冷链设备温度监测记录符合要求才认为此项按规定记录。）；信息记录一致性:按1、2、3、4、6岁各抽取1名的方法，在预防接种信息系统抽取2019年本单位接种过疫苗的5名儿童接种记录，查看系统接种信息记录中（在本单位接种的信息）疫苗的名称、批号、有效期、厂家等关键信息与疫苗出入库登记本中疫苗信息是否一致；疫苗登记:抽查2020年2种疫苗最近一批次启用当天记录，核对其当天信息系统中疫苗登记疫苗批次信息是否与出入库记录相符（2分）</t>
  </si>
  <si>
    <t>疾病预防控制科</t>
  </si>
  <si>
    <t>五、流动人口基本公共卫生计生服务（5分）</t>
  </si>
  <si>
    <t>1.信息互通（2.5分）</t>
  </si>
  <si>
    <t>建立计划生育公共卫生计生信息系统数据互通渠道和机制(2.5分）</t>
  </si>
  <si>
    <t>（1）制定方案，明确工作流程，建立工作制度和台帐
（2）有宣传资料及开展宣传活动
（3）及时报送工作信息
（4）与计生办定期交流基本信息和各类服务信息
（5）对流动人口开展服务的情况单独记录</t>
  </si>
  <si>
    <t>每项不达标扣0.5分，部分达标扣除相应分数</t>
  </si>
  <si>
    <t>家庭发展与人口监测科</t>
  </si>
  <si>
    <t>2.数据质量（1.5分）</t>
  </si>
  <si>
    <t>建立和完善流动人口服务管理机制(1.5分）</t>
  </si>
  <si>
    <t>（1）流动人口电子健康档案建档率达到50%以上
（2）流动人口健康教育接受率达到75%，流动人口基本公共卫生计生服务知晓率≥80%                     （3）流动儿童预防接种率达到90%，入托入学流动儿童预防接种证查验率达到90%以上</t>
  </si>
  <si>
    <t>3.免费服务（1分）</t>
  </si>
  <si>
    <t>为流动人口提供基本公共卫生服务项目和计划生育免费服务项目(1分）</t>
  </si>
  <si>
    <t>使用统一、规范的流动人口健康档案，设立服务标识
开展流动人口健康教育</t>
  </si>
  <si>
    <t>（1）未使用统一、规范健康档案及设立服务标识扣0.5分
（2）每年讲座至少2次，义诊至少1次，开展健康教育进社区、进企业、进市场、进工地等活动至少2次，健康宣传栏要有流动人口基本公共卫生计生均等化服务专题内容，未达标扣0.5分，部分达标部分扣分</t>
  </si>
  <si>
    <t>六、中医药工作（15分）</t>
  </si>
  <si>
    <t>详见附件：《青云谱区中医药工作绩效考核工作方案》评分表</t>
  </si>
  <si>
    <t>按《青云谱区中医药工作绩效考核工作方案》进行考评，折算成相应分值</t>
  </si>
  <si>
    <t>中医药科</t>
  </si>
  <si>
    <t>七、基本公共卫生服务（21分）</t>
  </si>
  <si>
    <t>基本公共卫生服务（含中医药健康管理服务项目）（19分）</t>
  </si>
  <si>
    <t xml:space="preserve"> </t>
  </si>
  <si>
    <t>按当年度基本公共卫生服务项目绩效考核方案进行考评，折算成相应分值</t>
  </si>
  <si>
    <t>基层卫生科</t>
  </si>
  <si>
    <t>避孕药具（2分）</t>
  </si>
  <si>
    <t>1.育龄人群免费避孕药具覆盖率达35%以上（0.5分）；
2.国家免费提供药具政策目标人群知晓率达90%以上（0.5分）；
3.药具服务信息录入准确率达95%以上（0.5分）；
4.药具自助发放机年均发放量300盒以上（0.5分）。</t>
  </si>
  <si>
    <t>妇幼科</t>
  </si>
  <si>
    <t>八、实施基药（6分）</t>
  </si>
  <si>
    <t>详见附件：《南昌市基层医疗卫生机构基本药物零差率销售补助资金考核分配方案（试行）》评分表</t>
  </si>
  <si>
    <t>按《南昌市基层医疗卫生机构基本药物零差率销售补助资金考核分配方案（试行）》进行考核，折算成相应分值</t>
  </si>
  <si>
    <t>九、重性精神病信息化系统管理工作（3分）</t>
  </si>
  <si>
    <t>完成当年市级下达的各项指标任务</t>
  </si>
  <si>
    <t>根据完成当年下达各项指标任务进行考核，折算相应分值</t>
  </si>
  <si>
    <t>十、满意度、认可度(6分)</t>
  </si>
  <si>
    <t>群众满意度（3分）</t>
  </si>
  <si>
    <t>满意数/被调查数×100%，满意度≥85%为合格</t>
  </si>
  <si>
    <t>每下降1个百分点扣0.5分，扣完为此。</t>
  </si>
  <si>
    <t>委基本公共卫生服务项目领导小组成员认可度(3分)</t>
  </si>
  <si>
    <t>十一、奖惩情况</t>
  </si>
  <si>
    <t>1、确定为国家、兄弟省、市参观考察点（或召开现场会）的单位每次分别拨付3000元、1500元、1000元工作经费；被上级通报批评或媒体负面宣传的，按级别（省、市、区）分别扣6、4、2分。同类考察点（现场会）以最高级别为准。
2、在参加区级检查、评比、考核、竞赛活动中，获得前三名的，分别加2分、1分、0.5分；获市级、省级、国家级前三名的，分别在上一级基础上加倍。得后三名的，相应扣减。
3、获得区、市、省、国家级荣誉称号的，分别加1分、2分、4分、6分，同类称号以最高级别为准。
4、完成了上级下达的重点工作或中心工作，如国有化建设、公共卫生科建设等，按级别相应加分。
5、奖惩依据以所在年份记入当年考核成绩。</t>
  </si>
  <si>
    <t>合计</t>
  </si>
  <si>
    <t>说明：一、绩效考核依据：
1、青政办发[2014]19号《青云谱区深化基层卫生综合改革实施方案》；
2、赣卫中字[2013]10号《江西省基层中医药服务能力提升工程实施方案》；
3、洪卫基卫字[2014]27号《关于印发江西省基层医疗卫生机构规范化管理活动实施方案的通知》；
4、青卫发[2018]111号《关于印发青云谱区2018年度基本公共卫生服务项目绩效考核方案的通知》；
5、洪卫基卫字[2013]34号《南昌市基层医疗卫生机构基本药物零差率销售补助资金考核分配方案（试行）》；
6、洪卫基卫字[2013]40号《南昌市基层医疗卫生机构公共卫生站（科）标准化建设实施方案》。
二、能力建设考核项目以每年上级确定的重点建设项目为主；将总分值平均分配或相对平均分配给各项目；按有关项目建设标准考评；考核单位为发起单位对应的单位或科室。
三、绩效考核周期：每个自然年度为一个考核周期，每年2月底之前完成上年度的绩效考核工作。第一至第三季度，定时核拔机构补助工资、绩效工资，第四季度补助工资、绩效工资于次年考核后结算。</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</si>
</sst>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1"/>
      <name val="等线"/>
      <charset val="134"/>
      <scheme val="minor"/>
    </font>
    <font>
      <b/>
      <sz val="18"/>
      <color theme="1"/>
      <name val="等线"/>
      <charset val="134"/>
      <scheme val="minor"/>
    </font>
    <font>
      <b/>
      <sz val="18"/>
      <name val="等线"/>
      <charset val="134"/>
      <scheme val="minor"/>
    </font>
    <font>
      <b/>
      <sz val="10.5"/>
      <color rgb="FF000000"/>
      <name val="黑体"/>
      <charset val="134"/>
    </font>
    <font>
      <b/>
      <sz val="10.5"/>
      <name val="黑体"/>
      <charset val="134"/>
    </font>
    <font>
      <b/>
      <sz val="11"/>
      <color theme="1"/>
      <name val="仿宋"/>
      <charset val="134"/>
    </font>
    <font>
      <sz val="10"/>
      <color theme="1"/>
      <name val="仿宋"/>
      <charset val="134"/>
    </font>
    <font>
      <sz val="10"/>
      <color rgb="FF000000"/>
      <name val="仿宋"/>
      <charset val="134"/>
    </font>
    <font>
      <sz val="10"/>
      <name val="仿宋"/>
      <charset val="134"/>
    </font>
    <font>
      <b/>
      <sz val="10"/>
      <color theme="1"/>
      <name val="仿宋"/>
      <charset val="134"/>
    </font>
    <font>
      <b/>
      <sz val="11"/>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4" borderId="9" applyNumberFormat="0" applyAlignment="0" applyProtection="0">
      <alignment vertical="center"/>
    </xf>
    <xf numFmtId="0" fontId="21" fillId="5" borderId="10" applyNumberFormat="0" applyAlignment="0" applyProtection="0">
      <alignment vertical="center"/>
    </xf>
    <xf numFmtId="0" fontId="22" fillId="5" borderId="9" applyNumberFormat="0" applyAlignment="0" applyProtection="0">
      <alignment vertical="center"/>
    </xf>
    <xf numFmtId="0" fontId="23" fillId="6"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cellStyleXfs>
  <cellXfs count="28">
    <xf numFmtId="0" fontId="0" fillId="0" borderId="0" xfId="0"/>
    <xf numFmtId="0" fontId="0" fillId="0" borderId="0" xfId="0" applyAlignment="1">
      <alignment horizontal="left" vertical="center" wrapText="1"/>
    </xf>
    <xf numFmtId="0" fontId="1" fillId="0" borderId="0" xfId="0" applyFont="1" applyFill="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3" fillId="0" borderId="0" xfId="0" applyFont="1" applyFill="1" applyAlignment="1">
      <alignment horizont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justify" vertical="top"/>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justify" vertical="top" wrapText="1"/>
    </xf>
    <xf numFmtId="0" fontId="7" fillId="0" borderId="1" xfId="0" applyFont="1" applyBorder="1" applyAlignment="1">
      <alignment vertical="top"/>
    </xf>
    <xf numFmtId="0" fontId="7" fillId="0" borderId="1" xfId="0" applyFont="1" applyBorder="1" applyAlignment="1">
      <alignment horizontal="center" vertical="center" wrapText="1"/>
    </xf>
    <xf numFmtId="0" fontId="7" fillId="0" borderId="1" xfId="0" applyFont="1" applyBorder="1" applyAlignment="1">
      <alignmen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11" fillId="0" borderId="1" xfId="0" applyFont="1" applyFill="1" applyBorder="1" applyAlignment="1">
      <alignment horizontal="center" vertical="center" wrapText="1"/>
    </xf>
    <xf numFmtId="0" fontId="0" fillId="0" borderId="0" xfId="0" applyAlignment="1">
      <alignment horizontal="left" wrapText="1"/>
    </xf>
    <xf numFmtId="0" fontId="1" fillId="0" borderId="0" xfId="0" applyFont="1" applyFill="1" applyAlignment="1">
      <alignment horizontal="left"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zoomScale="85" zoomScaleNormal="85" workbookViewId="0">
      <selection activeCell="K7" sqref="K7"/>
    </sheetView>
  </sheetViews>
  <sheetFormatPr defaultColWidth="9" defaultRowHeight="14.25" outlineLevelCol="7"/>
  <cols>
    <col min="1" max="1" width="10.25" customWidth="1"/>
    <col min="2" max="2" width="11.375" customWidth="1"/>
    <col min="3" max="3" width="18.375" customWidth="1"/>
    <col min="4" max="4" width="29.125" hidden="1" customWidth="1"/>
    <col min="5" max="5" width="24.125" hidden="1" customWidth="1"/>
    <col min="6" max="6" width="11.625" style="1" customWidth="1"/>
    <col min="7" max="7" width="9.875" style="1" customWidth="1"/>
    <col min="8" max="8" width="9.125" style="2" customWidth="1"/>
  </cols>
  <sheetData>
    <row r="1" ht="27" customHeight="1" spans="1:8">
      <c r="A1" s="3" t="s">
        <v>0</v>
      </c>
      <c r="B1" s="4"/>
      <c r="C1" s="4"/>
      <c r="D1" s="4"/>
      <c r="E1" s="4"/>
      <c r="F1" s="4"/>
      <c r="G1" s="4"/>
      <c r="H1" s="5"/>
    </row>
    <row r="2" ht="30" customHeight="1" spans="1:8">
      <c r="A2" s="6" t="s">
        <v>1</v>
      </c>
      <c r="B2" s="6" t="s">
        <v>2</v>
      </c>
      <c r="C2" s="6" t="s">
        <v>3</v>
      </c>
      <c r="D2" s="6" t="s">
        <v>4</v>
      </c>
      <c r="E2" s="6" t="s">
        <v>5</v>
      </c>
      <c r="F2" s="6" t="s">
        <v>6</v>
      </c>
      <c r="G2" s="6" t="s">
        <v>7</v>
      </c>
      <c r="H2" s="7" t="s">
        <v>8</v>
      </c>
    </row>
    <row r="3" ht="48" customHeight="1" spans="1:8">
      <c r="A3" s="8" t="s">
        <v>9</v>
      </c>
      <c r="B3" s="8" t="s">
        <v>10</v>
      </c>
      <c r="C3" s="9" t="s">
        <v>11</v>
      </c>
      <c r="D3" s="10" t="s">
        <v>12</v>
      </c>
      <c r="E3" s="10" t="s">
        <v>13</v>
      </c>
      <c r="F3" s="11" t="s">
        <v>14</v>
      </c>
      <c r="G3" s="12">
        <v>3</v>
      </c>
      <c r="H3" s="13">
        <v>3</v>
      </c>
    </row>
    <row r="4" ht="39" customHeight="1" spans="1:8">
      <c r="A4" s="8"/>
      <c r="B4" s="8" t="s">
        <v>15</v>
      </c>
      <c r="C4" s="9" t="s">
        <v>16</v>
      </c>
      <c r="D4" s="14" t="s">
        <v>17</v>
      </c>
      <c r="E4" s="10" t="s">
        <v>18</v>
      </c>
      <c r="F4" s="11" t="s">
        <v>14</v>
      </c>
      <c r="G4" s="12">
        <v>3</v>
      </c>
      <c r="H4" s="13">
        <v>3</v>
      </c>
    </row>
    <row r="5" ht="50" customHeight="1" spans="1:8">
      <c r="A5" s="8"/>
      <c r="B5" s="8" t="s">
        <v>19</v>
      </c>
      <c r="C5" s="9" t="s">
        <v>20</v>
      </c>
      <c r="D5" s="10" t="s">
        <v>21</v>
      </c>
      <c r="E5" s="10" t="s">
        <v>22</v>
      </c>
      <c r="F5" s="11" t="s">
        <v>23</v>
      </c>
      <c r="G5" s="12">
        <v>4</v>
      </c>
      <c r="H5" s="13">
        <v>2</v>
      </c>
    </row>
    <row r="6" ht="36" customHeight="1" spans="1:8">
      <c r="A6" s="8" t="s">
        <v>24</v>
      </c>
      <c r="B6" s="8" t="s">
        <v>25</v>
      </c>
      <c r="C6" s="9" t="s">
        <v>26</v>
      </c>
      <c r="D6" s="10" t="s">
        <v>27</v>
      </c>
      <c r="E6" s="10" t="s">
        <v>28</v>
      </c>
      <c r="F6" s="11" t="s">
        <v>14</v>
      </c>
      <c r="G6" s="12">
        <v>3</v>
      </c>
      <c r="H6" s="13">
        <v>3</v>
      </c>
    </row>
    <row r="7" ht="35" customHeight="1" spans="1:8">
      <c r="A7" s="8"/>
      <c r="B7" s="8"/>
      <c r="C7" s="9" t="s">
        <v>29</v>
      </c>
      <c r="D7" s="10" t="s">
        <v>30</v>
      </c>
      <c r="E7" s="10" t="s">
        <v>31</v>
      </c>
      <c r="F7" s="11" t="s">
        <v>14</v>
      </c>
      <c r="G7" s="12">
        <v>3</v>
      </c>
      <c r="H7" s="13">
        <v>3</v>
      </c>
    </row>
    <row r="8" ht="39" customHeight="1" spans="1:8">
      <c r="A8" s="8"/>
      <c r="B8" s="8"/>
      <c r="C8" s="9" t="s">
        <v>32</v>
      </c>
      <c r="D8" s="10" t="s">
        <v>33</v>
      </c>
      <c r="E8" s="10" t="s">
        <v>34</v>
      </c>
      <c r="F8" s="11" t="s">
        <v>35</v>
      </c>
      <c r="G8" s="12">
        <v>2.5</v>
      </c>
      <c r="H8" s="13">
        <v>2</v>
      </c>
    </row>
    <row r="9" ht="30" customHeight="1" spans="1:8">
      <c r="A9" s="8"/>
      <c r="B9" s="8" t="s">
        <v>36</v>
      </c>
      <c r="C9" s="9" t="s">
        <v>37</v>
      </c>
      <c r="D9" s="10" t="s">
        <v>38</v>
      </c>
      <c r="E9" s="10" t="s">
        <v>39</v>
      </c>
      <c r="F9" s="11" t="s">
        <v>40</v>
      </c>
      <c r="G9" s="12">
        <v>1</v>
      </c>
      <c r="H9" s="13">
        <v>0.8</v>
      </c>
    </row>
    <row r="10" ht="30" customHeight="1" spans="1:8">
      <c r="A10" s="8"/>
      <c r="B10" s="8"/>
      <c r="C10" s="9" t="s">
        <v>41</v>
      </c>
      <c r="D10" s="10" t="s">
        <v>42</v>
      </c>
      <c r="E10" s="10" t="s">
        <v>43</v>
      </c>
      <c r="F10" s="11" t="s">
        <v>44</v>
      </c>
      <c r="G10" s="12">
        <v>2</v>
      </c>
      <c r="H10" s="13">
        <v>2</v>
      </c>
    </row>
    <row r="11" ht="24" spans="1:8">
      <c r="A11" s="8"/>
      <c r="B11" s="8"/>
      <c r="C11" s="9" t="s">
        <v>45</v>
      </c>
      <c r="D11" s="10" t="s">
        <v>46</v>
      </c>
      <c r="E11" s="10" t="s">
        <v>47</v>
      </c>
      <c r="F11" s="11" t="s">
        <v>44</v>
      </c>
      <c r="G11" s="12">
        <v>1</v>
      </c>
      <c r="H11" s="13">
        <v>1</v>
      </c>
    </row>
    <row r="12" ht="30" customHeight="1" spans="1:8">
      <c r="A12" s="8"/>
      <c r="B12" s="8" t="s">
        <v>48</v>
      </c>
      <c r="C12" s="9" t="s">
        <v>49</v>
      </c>
      <c r="D12" s="10" t="s">
        <v>50</v>
      </c>
      <c r="E12" s="10" t="s">
        <v>51</v>
      </c>
      <c r="F12" s="11" t="s">
        <v>52</v>
      </c>
      <c r="G12" s="12">
        <v>2</v>
      </c>
      <c r="H12" s="13">
        <v>2</v>
      </c>
    </row>
    <row r="13" ht="26" customHeight="1" spans="1:8">
      <c r="A13" s="8"/>
      <c r="B13" s="8"/>
      <c r="C13" s="9" t="s">
        <v>53</v>
      </c>
      <c r="D13" s="10" t="s">
        <v>54</v>
      </c>
      <c r="E13" s="10" t="s">
        <v>55</v>
      </c>
      <c r="F13" s="11"/>
      <c r="G13" s="12">
        <v>1.8</v>
      </c>
      <c r="H13" s="13">
        <v>1.67</v>
      </c>
    </row>
    <row r="14" ht="31" customHeight="1" spans="1:8">
      <c r="A14" s="8" t="s">
        <v>56</v>
      </c>
      <c r="B14" s="8" t="s">
        <v>57</v>
      </c>
      <c r="C14" s="9" t="s">
        <v>58</v>
      </c>
      <c r="D14" s="10" t="s">
        <v>59</v>
      </c>
      <c r="E14" s="10" t="s">
        <v>60</v>
      </c>
      <c r="F14" s="11" t="s">
        <v>61</v>
      </c>
      <c r="G14" s="12">
        <v>2.5</v>
      </c>
      <c r="H14" s="13">
        <v>2.5</v>
      </c>
    </row>
    <row r="15" ht="30" customHeight="1" spans="1:8">
      <c r="A15" s="8"/>
      <c r="B15" s="8"/>
      <c r="C15" s="9" t="s">
        <v>62</v>
      </c>
      <c r="D15" s="10" t="s">
        <v>63</v>
      </c>
      <c r="E15" s="10" t="s">
        <v>64</v>
      </c>
      <c r="F15" s="11"/>
      <c r="G15" s="12">
        <v>2.6</v>
      </c>
      <c r="H15" s="13">
        <v>2.8</v>
      </c>
    </row>
    <row r="16" ht="33" customHeight="1" spans="1:8">
      <c r="A16" s="8"/>
      <c r="B16" s="8" t="s">
        <v>65</v>
      </c>
      <c r="C16" s="9" t="s">
        <v>66</v>
      </c>
      <c r="D16" s="10" t="s">
        <v>67</v>
      </c>
      <c r="E16" s="10" t="s">
        <v>68</v>
      </c>
      <c r="F16" s="11"/>
      <c r="G16" s="12">
        <v>2</v>
      </c>
      <c r="H16" s="13">
        <v>2</v>
      </c>
    </row>
    <row r="17" ht="30" customHeight="1" spans="1:8">
      <c r="A17" s="8"/>
      <c r="B17" s="8"/>
      <c r="C17" s="9" t="s">
        <v>69</v>
      </c>
      <c r="D17" s="10" t="s">
        <v>70</v>
      </c>
      <c r="E17" s="10" t="s">
        <v>71</v>
      </c>
      <c r="F17" s="11"/>
      <c r="G17" s="12">
        <v>2</v>
      </c>
      <c r="H17" s="13">
        <v>2</v>
      </c>
    </row>
    <row r="18" ht="33" customHeight="1" spans="1:8">
      <c r="A18" s="8" t="s">
        <v>72</v>
      </c>
      <c r="B18" s="8"/>
      <c r="C18" s="8"/>
      <c r="D18" s="15" t="s">
        <v>73</v>
      </c>
      <c r="E18" s="10" t="s">
        <v>74</v>
      </c>
      <c r="F18" s="9" t="s">
        <v>75</v>
      </c>
      <c r="G18" s="16">
        <v>6</v>
      </c>
      <c r="H18" s="13">
        <v>6.9</v>
      </c>
    </row>
    <row r="19" ht="55" customHeight="1" spans="1:8">
      <c r="A19" s="8" t="s">
        <v>76</v>
      </c>
      <c r="B19" s="8" t="s">
        <v>77</v>
      </c>
      <c r="C19" s="9" t="s">
        <v>78</v>
      </c>
      <c r="D19" s="17" t="s">
        <v>79</v>
      </c>
      <c r="E19" s="17" t="s">
        <v>80</v>
      </c>
      <c r="F19" s="9" t="s">
        <v>81</v>
      </c>
      <c r="G19" s="16">
        <v>2.5</v>
      </c>
      <c r="H19" s="13">
        <v>2.5</v>
      </c>
    </row>
    <row r="20" ht="42" customHeight="1" spans="1:8">
      <c r="A20" s="8"/>
      <c r="B20" s="8" t="s">
        <v>82</v>
      </c>
      <c r="C20" s="9" t="s">
        <v>83</v>
      </c>
      <c r="D20" s="17" t="s">
        <v>84</v>
      </c>
      <c r="E20" s="17" t="s">
        <v>80</v>
      </c>
      <c r="F20" s="9"/>
      <c r="G20" s="12">
        <v>1.5</v>
      </c>
      <c r="H20" s="12">
        <v>1.5</v>
      </c>
    </row>
    <row r="21" ht="53" customHeight="1" spans="1:8">
      <c r="A21" s="8"/>
      <c r="B21" s="8" t="s">
        <v>85</v>
      </c>
      <c r="C21" s="9" t="s">
        <v>86</v>
      </c>
      <c r="D21" s="17" t="s">
        <v>87</v>
      </c>
      <c r="E21" s="17" t="s">
        <v>88</v>
      </c>
      <c r="F21" s="9"/>
      <c r="G21" s="12">
        <v>1</v>
      </c>
      <c r="H21" s="12">
        <v>1</v>
      </c>
    </row>
    <row r="22" ht="24" customHeight="1" spans="1:8">
      <c r="A22" s="8" t="s">
        <v>89</v>
      </c>
      <c r="B22" s="8"/>
      <c r="C22" s="8"/>
      <c r="D22" s="17" t="s">
        <v>90</v>
      </c>
      <c r="E22" s="17" t="s">
        <v>91</v>
      </c>
      <c r="F22" s="9" t="s">
        <v>92</v>
      </c>
      <c r="G22" s="12">
        <v>11.7</v>
      </c>
      <c r="H22" s="12">
        <v>12.6</v>
      </c>
    </row>
    <row r="23" ht="36" spans="1:8">
      <c r="A23" s="18" t="s">
        <v>93</v>
      </c>
      <c r="B23" s="19"/>
      <c r="C23" s="17" t="s">
        <v>94</v>
      </c>
      <c r="D23" s="17" t="s">
        <v>95</v>
      </c>
      <c r="E23" s="17" t="s">
        <v>96</v>
      </c>
      <c r="F23" s="9" t="s">
        <v>97</v>
      </c>
      <c r="G23" s="12">
        <v>16.46</v>
      </c>
      <c r="H23" s="12">
        <v>17.5</v>
      </c>
    </row>
    <row r="24" ht="21" customHeight="1" spans="1:8">
      <c r="A24" s="20"/>
      <c r="B24" s="21"/>
      <c r="C24" s="17" t="s">
        <v>98</v>
      </c>
      <c r="D24" s="17" t="s">
        <v>95</v>
      </c>
      <c r="E24" s="17" t="s">
        <v>99</v>
      </c>
      <c r="F24" s="9" t="s">
        <v>100</v>
      </c>
      <c r="G24" s="12">
        <v>2</v>
      </c>
      <c r="H24" s="12">
        <v>2</v>
      </c>
    </row>
    <row r="25" ht="25" customHeight="1" spans="1:8">
      <c r="A25" s="8" t="s">
        <v>101</v>
      </c>
      <c r="B25" s="8"/>
      <c r="C25" s="8"/>
      <c r="D25" s="17" t="s">
        <v>102</v>
      </c>
      <c r="E25" s="17" t="s">
        <v>103</v>
      </c>
      <c r="F25" s="9" t="s">
        <v>97</v>
      </c>
      <c r="G25" s="16">
        <v>5.94</v>
      </c>
      <c r="H25" s="13">
        <v>5.76</v>
      </c>
    </row>
    <row r="26" ht="32" customHeight="1" spans="1:8">
      <c r="A26" s="8" t="s">
        <v>104</v>
      </c>
      <c r="B26" s="8"/>
      <c r="C26" s="8"/>
      <c r="D26" s="17" t="s">
        <v>105</v>
      </c>
      <c r="E26" s="17" t="s">
        <v>106</v>
      </c>
      <c r="F26" s="9" t="s">
        <v>61</v>
      </c>
      <c r="G26" s="16">
        <v>2.5</v>
      </c>
      <c r="H26" s="13">
        <v>2.8</v>
      </c>
    </row>
    <row r="27" ht="27" customHeight="1" spans="1:8">
      <c r="A27" s="8" t="s">
        <v>107</v>
      </c>
      <c r="B27" s="22" t="s">
        <v>108</v>
      </c>
      <c r="C27" s="22"/>
      <c r="D27" s="17" t="s">
        <v>109</v>
      </c>
      <c r="E27" s="17" t="s">
        <v>110</v>
      </c>
      <c r="F27" s="9" t="s">
        <v>97</v>
      </c>
      <c r="G27" s="16">
        <v>2.82</v>
      </c>
      <c r="H27" s="13">
        <v>2.76</v>
      </c>
    </row>
    <row r="28" ht="30" customHeight="1" spans="1:8">
      <c r="A28" s="8"/>
      <c r="B28" s="22" t="s">
        <v>111</v>
      </c>
      <c r="C28" s="22"/>
      <c r="D28" s="17" t="s">
        <v>109</v>
      </c>
      <c r="E28" s="17" t="s">
        <v>110</v>
      </c>
      <c r="F28" s="9" t="s">
        <v>95</v>
      </c>
      <c r="G28" s="16">
        <v>2.8</v>
      </c>
      <c r="H28" s="13">
        <v>2.9</v>
      </c>
    </row>
    <row r="29" ht="30" customHeight="1" spans="1:8">
      <c r="A29" s="23" t="s">
        <v>112</v>
      </c>
      <c r="B29" s="23"/>
      <c r="C29" s="23"/>
      <c r="D29" s="24" t="s">
        <v>113</v>
      </c>
      <c r="E29" s="24"/>
      <c r="F29" s="9" t="s">
        <v>95</v>
      </c>
      <c r="G29" s="16">
        <v>2</v>
      </c>
      <c r="H29" s="13">
        <v>2</v>
      </c>
    </row>
    <row r="30" ht="20" customHeight="1" spans="1:8">
      <c r="A30" s="23" t="s">
        <v>114</v>
      </c>
      <c r="B30" s="23"/>
      <c r="C30" s="23"/>
      <c r="D30" s="23"/>
      <c r="E30" s="23"/>
      <c r="F30" s="23"/>
      <c r="G30" s="23">
        <f>SUM(G3:G29)</f>
        <v>92.62</v>
      </c>
      <c r="H30" s="25">
        <f>SUM(H3:H29)</f>
        <v>92.99</v>
      </c>
    </row>
    <row r="31" ht="129" hidden="1" customHeight="1" spans="1:8">
      <c r="A31" s="26" t="s">
        <v>115</v>
      </c>
      <c r="B31" s="26"/>
      <c r="C31" s="26"/>
      <c r="D31" s="26"/>
      <c r="E31" s="26"/>
      <c r="F31" s="26"/>
      <c r="G31" s="26"/>
      <c r="H31" s="27"/>
    </row>
  </sheetData>
  <mergeCells count="25">
    <mergeCell ref="A1:H1"/>
    <mergeCell ref="A18:C18"/>
    <mergeCell ref="A22:C22"/>
    <mergeCell ref="A25:C25"/>
    <mergeCell ref="A26:C26"/>
    <mergeCell ref="B27:C27"/>
    <mergeCell ref="B28:C28"/>
    <mergeCell ref="A29:C29"/>
    <mergeCell ref="D29:E29"/>
    <mergeCell ref="A30:F30"/>
    <mergeCell ref="A31:H31"/>
    <mergeCell ref="A3:A5"/>
    <mergeCell ref="A6:A13"/>
    <mergeCell ref="A14:A17"/>
    <mergeCell ref="A19:A21"/>
    <mergeCell ref="A27:A28"/>
    <mergeCell ref="B6:B8"/>
    <mergeCell ref="B9:B11"/>
    <mergeCell ref="B12:B13"/>
    <mergeCell ref="B14:B15"/>
    <mergeCell ref="B16:B17"/>
    <mergeCell ref="F12:F13"/>
    <mergeCell ref="F14:F17"/>
    <mergeCell ref="F19:F21"/>
    <mergeCell ref="A23:B24"/>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综合绩效考核评分表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LIKUAN</dc:creator>
  <cp:lastModifiedBy>青年老师</cp:lastModifiedBy>
  <dcterms:created xsi:type="dcterms:W3CDTF">2015-06-05T18:19:00Z</dcterms:created>
  <cp:lastPrinted>2020-04-29T02:36:00Z</cp:lastPrinted>
  <dcterms:modified xsi:type="dcterms:W3CDTF">2024-03-19T08:32:24Z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6AFDE0B051494643855DB2C2F7B1FFC6_13</vt:lpwstr>
  </property>
</Properties>
</file>