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<sst xmlns="http://schemas.openxmlformats.org/spreadsheetml/2006/main" count="28" uniqueCount="28">
  <si>
    <t>青云谱区2019年税收返还及转移支付提前下达情况表</t>
  </si>
  <si>
    <t>项     目</t>
  </si>
  <si>
    <t>金额</t>
  </si>
  <si>
    <t>成品油上级转移支付</t>
  </si>
  <si>
    <t>提前下达企业职工基本养老保险中央补助资金</t>
  </si>
  <si>
    <t>提前下达社会保障省级补助资金</t>
  </si>
  <si>
    <t>2019年政法转移支付资金</t>
  </si>
  <si>
    <t>提前下达基层公安系统增加警力补助</t>
  </si>
  <si>
    <t>建安营业税基数划转</t>
  </si>
  <si>
    <t>2011年原市属企业办中小学校在职教师套改工资经费</t>
  </si>
  <si>
    <t>原市属国有企业办中小学校移交地方管理的退休教师待遇补助</t>
  </si>
  <si>
    <t>城市行政执法队伍下移新增支出基数（第四次）（固）</t>
  </si>
  <si>
    <t>下达道路清扫保洁等市容环卫设施管护资金列入2014年结算补助</t>
  </si>
  <si>
    <t>区级公安分局、城市管理执法分局退休人员医疗保险经费补助（固）</t>
  </si>
  <si>
    <t>城市行政执法队伍下移新增支出基数（固）</t>
  </si>
  <si>
    <t>区级公安分局医疗保险经费补助（固）</t>
  </si>
  <si>
    <t>2015年增加基层村干部补贴经费（固定补助）</t>
  </si>
  <si>
    <t>关于下达2018年南昌市纯居民社区居委会工作经费</t>
  </si>
  <si>
    <t>关于下达金融保险企业营业税财力性补助的通知</t>
  </si>
  <si>
    <t>2017年区级公安分局干警人员经费财力性补助</t>
  </si>
  <si>
    <t>2017年公安装备经费财力性补助</t>
  </si>
  <si>
    <t>一般性转移支付提前下达小计</t>
  </si>
  <si>
    <t>所得税基数返还收入</t>
  </si>
  <si>
    <t>成品油价格和税费改革税收返还收入</t>
  </si>
  <si>
    <t>增值税“五五分享”税收返还收入</t>
  </si>
  <si>
    <t>其他税收返还收入</t>
  </si>
  <si>
    <t>税收返还预算数小计</t>
  </si>
  <si>
    <t>合计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</si>
</sst>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000_ "/>
    <numFmt numFmtId="177" formatCode="0;_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0"/>
      <name val="Helv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/>
    <xf numFmtId="0" fontId="0" fillId="8" borderId="4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24" fillId="25" borderId="10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0" borderId="0"/>
    <xf numFmtId="0" fontId="20" fillId="0" borderId="0"/>
    <xf numFmtId="0" fontId="20" fillId="0" borderId="0"/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51" applyFont="1" applyFill="1" applyBorder="1" applyAlignment="1">
      <alignment horizontal="center" vertical="center"/>
    </xf>
    <xf numFmtId="177" fontId="3" fillId="0" borderId="2" xfId="51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4" fillId="0" borderId="2" xfId="13" applyFont="1" applyFill="1" applyBorder="1" applyAlignment="1">
      <alignment horizontal="left" vertical="center"/>
    </xf>
    <xf numFmtId="176" fontId="4" fillId="0" borderId="2" xfId="50" applyNumberFormat="1" applyFont="1" applyFill="1" applyBorder="1" applyAlignment="1">
      <alignment horizontal="left" vertical="center"/>
    </xf>
    <xf numFmtId="176" fontId="4" fillId="0" borderId="2" xfId="52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right" vertical="center"/>
    </xf>
    <xf numFmtId="0" fontId="4" fillId="0" borderId="2" xfId="13" applyFont="1" applyFill="1" applyBorder="1" applyAlignment="1">
      <alignment horizontal="left"/>
    </xf>
    <xf numFmtId="176" fontId="3" fillId="0" borderId="3" xfId="52" applyNumberFormat="1" applyFont="1" applyFill="1" applyBorder="1" applyAlignment="1">
      <alignment horizontal="center" vertical="center"/>
    </xf>
    <xf numFmtId="0" fontId="3" fillId="0" borderId="3" xfId="50" applyNumberFormat="1" applyFont="1" applyFill="1" applyBorder="1" applyAlignment="1">
      <alignment horizontal="right" vertical="center" wrapText="1"/>
    </xf>
    <xf numFmtId="0" fontId="4" fillId="0" borderId="2" xfId="50" applyNumberFormat="1" applyFont="1" applyFill="1" applyBorder="1" applyAlignment="1">
      <alignment horizontal="right" vertical="center" wrapText="1"/>
    </xf>
    <xf numFmtId="0" fontId="4" fillId="0" borderId="2" xfId="53" applyFont="1" applyFill="1" applyBorder="1" applyAlignment="1" applyProtection="1">
      <alignment horizontal="left" vertical="center"/>
      <protection locked="0"/>
    </xf>
    <xf numFmtId="0" fontId="4" fillId="0" borderId="2" xfId="53" applyFont="1" applyFill="1" applyBorder="1" applyAlignment="1">
      <alignment horizontal="right" vertical="center" wrapText="1"/>
    </xf>
    <xf numFmtId="0" fontId="4" fillId="0" borderId="2" xfId="53" applyFont="1" applyFill="1" applyBorder="1" applyAlignment="1">
      <alignment vertical="center"/>
    </xf>
    <xf numFmtId="0" fontId="4" fillId="0" borderId="2" xfId="53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73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 10 4 3 3 2 4 2 2" xfId="50"/>
    <cellStyle name="常规_Sheet1" xfId="51"/>
    <cellStyle name="常规_Sheet1_2013年预结单全市（第七批市对县区结算定版）" xfId="52"/>
    <cellStyle name="常规 2" xfId="5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7"/>
  <sheetViews>
    <sheetView tabSelected="1" workbookViewId="0">
      <selection activeCell="A1" sqref="A1:B1"/>
    </sheetView>
  </sheetViews>
  <sheetFormatPr defaultColWidth="9" defaultRowHeight="14.25" outlineLevelCol="1"/>
  <cols>
    <col min="1" max="1" width="61.375" style="1" customWidth="1"/>
    <col min="2" max="2" width="20.875" style="1" customWidth="1"/>
    <col min="3" max="16367" width="9" style="1"/>
  </cols>
  <sheetData>
    <row r="1" s="1" customFormat="1" ht="35.25" customHeight="1" spans="1:2">
      <c r="A1" s="2" t="s">
        <v>0</v>
      </c>
      <c r="B1" s="2"/>
    </row>
    <row r="2" s="1" customFormat="1" ht="36" customHeight="1" spans="1:2">
      <c r="A2" s="3" t="s">
        <v>1</v>
      </c>
      <c r="B2" s="4" t="s">
        <v>2</v>
      </c>
    </row>
    <row r="3" s="1" customFormat="1" ht="24.75" customHeight="1" spans="1:2">
      <c r="A3" s="5" t="s">
        <v>3</v>
      </c>
      <c r="B3" s="6">
        <v>29</v>
      </c>
    </row>
    <row r="4" s="1" customFormat="1" ht="24.75" customHeight="1" spans="1:2">
      <c r="A4" s="5" t="s">
        <v>4</v>
      </c>
      <c r="B4" s="6">
        <v>3586</v>
      </c>
    </row>
    <row r="5" s="1" customFormat="1" ht="24.75" customHeight="1" spans="1:2">
      <c r="A5" s="5" t="s">
        <v>5</v>
      </c>
      <c r="B5" s="6">
        <v>1160.7</v>
      </c>
    </row>
    <row r="6" s="1" customFormat="1" ht="24.75" customHeight="1" spans="1:2">
      <c r="A6" s="5" t="s">
        <v>6</v>
      </c>
      <c r="B6" s="6">
        <v>1176</v>
      </c>
    </row>
    <row r="7" s="1" customFormat="1" ht="24.75" customHeight="1" spans="1:2">
      <c r="A7" s="7" t="s">
        <v>7</v>
      </c>
      <c r="B7" s="6">
        <v>318</v>
      </c>
    </row>
    <row r="8" s="1" customFormat="1" ht="24.75" customHeight="1" spans="1:2">
      <c r="A8" s="8" t="s">
        <v>8</v>
      </c>
      <c r="B8" s="6">
        <v>252</v>
      </c>
    </row>
    <row r="9" s="1" customFormat="1" ht="24.75" customHeight="1" spans="1:2">
      <c r="A9" s="9" t="s">
        <v>9</v>
      </c>
      <c r="B9" s="6">
        <v>33.88</v>
      </c>
    </row>
    <row r="10" s="1" customFormat="1" ht="24.75" customHeight="1" spans="1:2">
      <c r="A10" s="9" t="s">
        <v>10</v>
      </c>
      <c r="B10" s="6">
        <v>546.59</v>
      </c>
    </row>
    <row r="11" s="1" customFormat="1" ht="24.75" customHeight="1" spans="1:2">
      <c r="A11" s="9" t="s">
        <v>11</v>
      </c>
      <c r="B11" s="6">
        <v>33</v>
      </c>
    </row>
    <row r="12" s="1" customFormat="1" ht="24.75" customHeight="1" spans="1:2">
      <c r="A12" s="8" t="s">
        <v>12</v>
      </c>
      <c r="B12" s="6">
        <v>123.48</v>
      </c>
    </row>
    <row r="13" s="1" customFormat="1" ht="24.75" customHeight="1" spans="1:2">
      <c r="A13" s="9" t="s">
        <v>13</v>
      </c>
      <c r="B13" s="10">
        <v>6.1</v>
      </c>
    </row>
    <row r="14" s="1" customFormat="1" ht="24.75" customHeight="1" spans="1:2">
      <c r="A14" s="9" t="s">
        <v>14</v>
      </c>
      <c r="B14" s="10">
        <v>32</v>
      </c>
    </row>
    <row r="15" s="1" customFormat="1" ht="24.75" customHeight="1" spans="1:2">
      <c r="A15" s="8" t="s">
        <v>15</v>
      </c>
      <c r="B15" s="10">
        <v>194</v>
      </c>
    </row>
    <row r="16" s="1" customFormat="1" ht="24.75" customHeight="1" spans="1:2">
      <c r="A16" s="7" t="s">
        <v>16</v>
      </c>
      <c r="B16" s="10">
        <v>10.656</v>
      </c>
    </row>
    <row r="17" s="1" customFormat="1" ht="21" customHeight="1" spans="1:2">
      <c r="A17" s="11" t="s">
        <v>17</v>
      </c>
      <c r="B17" s="10">
        <v>1096.38</v>
      </c>
    </row>
    <row r="18" s="1" customFormat="1" ht="24.75" customHeight="1" spans="1:2">
      <c r="A18" s="8" t="s">
        <v>18</v>
      </c>
      <c r="B18" s="10">
        <v>277</v>
      </c>
    </row>
    <row r="19" s="1" customFormat="1" ht="24.75" customHeight="1" spans="1:2">
      <c r="A19" s="8" t="s">
        <v>19</v>
      </c>
      <c r="B19" s="10">
        <v>260</v>
      </c>
    </row>
    <row r="20" s="1" customFormat="1" ht="24.75" customHeight="1" spans="1:2">
      <c r="A20" s="8" t="s">
        <v>20</v>
      </c>
      <c r="B20" s="10">
        <v>145</v>
      </c>
    </row>
    <row r="21" s="1" customFormat="1" ht="24.75" customHeight="1" spans="1:2">
      <c r="A21" s="12" t="s">
        <v>21</v>
      </c>
      <c r="B21" s="13">
        <f>SUM(B3:B20)</f>
        <v>9279.786</v>
      </c>
    </row>
    <row r="22" s="1" customFormat="1" ht="27.75" customHeight="1" spans="1:2">
      <c r="A22" s="8" t="s">
        <v>22</v>
      </c>
      <c r="B22" s="14">
        <v>1135</v>
      </c>
    </row>
    <row r="23" s="1" customFormat="1" ht="27.75" customHeight="1" spans="1:2">
      <c r="A23" s="8" t="s">
        <v>23</v>
      </c>
      <c r="B23" s="14">
        <v>29</v>
      </c>
    </row>
    <row r="24" s="1" customFormat="1" ht="27.75" customHeight="1" spans="1:2">
      <c r="A24" s="15" t="s">
        <v>24</v>
      </c>
      <c r="B24" s="16">
        <v>7033.5</v>
      </c>
    </row>
    <row r="25" s="1" customFormat="1" ht="27.75" customHeight="1" spans="1:2">
      <c r="A25" s="17" t="s">
        <v>25</v>
      </c>
      <c r="B25" s="18">
        <v>-2934.37</v>
      </c>
    </row>
    <row r="26" s="1" customFormat="1" ht="27.75" customHeight="1" spans="1:2">
      <c r="A26" s="3" t="s">
        <v>26</v>
      </c>
      <c r="B26" s="13">
        <f>SUM(B22:B25)</f>
        <v>5263.13</v>
      </c>
    </row>
    <row r="27" ht="33" customHeight="1" spans="1:2">
      <c r="A27" s="19" t="s">
        <v>27</v>
      </c>
      <c r="B27" s="20">
        <f>B26+B21</f>
        <v>14542.916</v>
      </c>
    </row>
  </sheetData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2016-12-01T05:15:00Z</dcterms:created>
  <dcterms:modified xsi:type="dcterms:W3CDTF">2021-05-18T02:15:00Z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96A3EC3E7A144C719595B2A1072DB3C8</vt:lpwstr>
  </property>
</Properties>
</file>