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50" windowHeight="10080" firstSheet="8" activeTab="11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  <sheet name="项目支出绩效目标表（本级）" sheetId="12" r:id="rId12"/>
    <sheet name="项目支出绩效目标表（中小）" sheetId="13" r:id="rId13"/>
    <sheet name="部门整体支出绩效目标表" sheetId="14" r:id="rId14"/>
  </sheets>
  <calcPr calcId="144525"/>
</workbook>
</file>

<file path=xl/sharedStrings.xml><?xml version="1.0" encoding="utf-8"?>
<sst xmlns="http://schemas.openxmlformats.org/spreadsheetml/2006/main" count="299">
  <si>
    <t>收支预算总表</t>
  </si>
  <si>
    <t>填报单位:[011]南昌市青云谱区商务局(部门) , [011001]南昌市青云谱区商务局 , [011003]南昌市青云谱区中小商贸流通企业服务中心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</si>
  <si>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</si>
  <si>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</si>
  <si>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</si>
  <si>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</si>
  <si>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</si>
  <si>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</si>
  <si>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</si>
  <si>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</si>
  <si>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</si>
  <si>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</si>
  <si>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</si>
  <si>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</si>
  <si>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</si>
  <si>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</si>
  <si>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</si>
  <si>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</si>
  <si>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</si>
  <si>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</si>
  <si>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</si>
  <si>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</si>
  <si>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</si>
  <si>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</si>
  <si>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</si>
  <si>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部门收入总表</t>
  </si>
  <si>
    <t>[011]南昌市青云谱区商务局(部门) , [011001]南昌市青云谱区商务局 , [011003]南昌市青云谱区中小商贸流通企业服务中心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</si>
  <si>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</si>
  <si>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</si>
  <si>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</si>
  <si>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</si>
  <si>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</si>
  <si>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</si>
  <si>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</si>
  <si>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</si>
  <si>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</si>
  <si>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</si>
  <si>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</si>
  <si>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</si>
  <si>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</si>
  <si>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</si>
  <si>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</si>
  <si>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</si>
  <si>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</si>
  <si>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201</t>
  </si>
  <si>
    <t>一般公共服务支出</t>
  </si>
  <si>
    <t>　13</t>
  </si>
  <si>
    <t>　商贸事务</t>
  </si>
  <si>
    <t>　　2011301</t>
  </si>
  <si>
    <t>　　行政运行</t>
  </si>
  <si>
    <t>　　2011308</t>
  </si>
  <si>
    <t>　　招商引资</t>
  </si>
  <si>
    <t>　　2011350</t>
  </si>
  <si>
    <t>　　事业运行</t>
  </si>
  <si>
    <t>　　2011399</t>
  </si>
  <si>
    <t>　　其他商贸事务支出</t>
  </si>
  <si>
    <t>208</t>
  </si>
  <si>
    <t>社会保障和就业支出</t>
  </si>
  <si>
    <t>　05</t>
  </si>
  <si>
    <t>　行政事业单位养老支出</t>
  </si>
  <si>
    <t>　　2080501</t>
  </si>
  <si>
    <t>　　行政单位离退休</t>
  </si>
  <si>
    <t>221</t>
  </si>
  <si>
    <t>住房保障支出</t>
  </si>
  <si>
    <t>　02</t>
  </si>
  <si>
    <t>　住房改革支出</t>
  </si>
  <si>
    <t>　　2210201</t>
  </si>
  <si>
    <t>　　住房公积金</t>
  </si>
  <si>
    <t>部门支出总表</t>
  </si>
  <si>
    <t>填报单位[011]南昌市青云谱区商务局(部门) , [011001]南昌市青云谱区商务局 , [011003]南昌市青云谱区中小商贸流通企业服务中心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</si>
  <si>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</si>
  <si>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</si>
  <si>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</si>
  <si>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</si>
  <si>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</si>
  <si>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</si>
  <si>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</si>
  <si>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</si>
  <si>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</si>
  <si>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</si>
  <si>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</si>
  <si>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</si>
  <si>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</si>
  <si>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</si>
  <si>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二、上年结转</t>
  </si>
  <si>
    <t>二、结转下年</t>
  </si>
  <si>
    <t xml:space="preserve">  一般公共预算拨款结转</t>
  </si>
  <si>
    <t xml:space="preserve">  政府性基金预算拨款结转</t>
  </si>
  <si>
    <t>一般公共预算支出表</t>
  </si>
  <si>
    <t>2023年预算数</t>
  </si>
  <si>
    <t>一般公共预算基本支出表</t>
  </si>
  <si>
    <t>支出经济分类科目</t>
  </si>
  <si>
    <t>2023年基本支出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</si>
  <si>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</si>
  <si>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</si>
  <si>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</si>
  <si>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</si>
  <si>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</si>
  <si>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</si>
  <si>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</si>
  <si>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</si>
  <si>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</si>
  <si>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</si>
  <si>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30106</t>
  </si>
  <si>
    <t>　伙食补助费</t>
  </si>
  <si>
    <t>　30107</t>
  </si>
  <si>
    <t>　绩效工资</t>
  </si>
  <si>
    <t>　30108</t>
  </si>
  <si>
    <t>　机关事业单位基本养老保险缴费</t>
  </si>
  <si>
    <t>　30110</t>
  </si>
  <si>
    <t>　职工基本医疗保险缴费</t>
  </si>
  <si>
    <t>　30112</t>
  </si>
  <si>
    <t>　其他社会保障缴费</t>
  </si>
  <si>
    <t>　30113</t>
  </si>
  <si>
    <t>　住房公积金</t>
  </si>
  <si>
    <t>　30199</t>
  </si>
  <si>
    <t>　其他工资福利支出</t>
  </si>
  <si>
    <t>302</t>
  </si>
  <si>
    <t>商品和服务支出</t>
  </si>
  <si>
    <t>　30201</t>
  </si>
  <si>
    <t>　办公费</t>
  </si>
  <si>
    <t>　30202</t>
  </si>
  <si>
    <t>　印刷费</t>
  </si>
  <si>
    <t>　30205</t>
  </si>
  <si>
    <t>　水费</t>
  </si>
  <si>
    <t>　30206</t>
  </si>
  <si>
    <t>　电费</t>
  </si>
  <si>
    <t>　30211</t>
  </si>
  <si>
    <t>　差旅费</t>
  </si>
  <si>
    <t>　30212</t>
  </si>
  <si>
    <t>　因公出国（境）费用</t>
  </si>
  <si>
    <t>　30213</t>
  </si>
  <si>
    <t>　维修（护）费</t>
  </si>
  <si>
    <t>　30214</t>
  </si>
  <si>
    <t>　租赁费</t>
  </si>
  <si>
    <t>　30215</t>
  </si>
  <si>
    <t>　会议费</t>
  </si>
  <si>
    <t>　30217</t>
  </si>
  <si>
    <t>　公务接待费</t>
  </si>
  <si>
    <t>　30218</t>
  </si>
  <si>
    <t>　专用材料费</t>
  </si>
  <si>
    <t>　30226</t>
  </si>
  <si>
    <t>　劳务费</t>
  </si>
  <si>
    <t>　30227</t>
  </si>
  <si>
    <t>　委托业务费</t>
  </si>
  <si>
    <t>　30228</t>
  </si>
  <si>
    <t>　工会经费</t>
  </si>
  <si>
    <t>　30229</t>
  </si>
  <si>
    <t>　福利费</t>
  </si>
  <si>
    <t>　30239</t>
  </si>
  <si>
    <t>　其他交通费用</t>
  </si>
  <si>
    <t>　30299</t>
  </si>
  <si>
    <t>　其他商品和服务支出</t>
  </si>
  <si>
    <t>303</t>
  </si>
  <si>
    <t>对个人和家庭的补助</t>
  </si>
  <si>
    <t>　30302</t>
  </si>
  <si>
    <t>　退休费</t>
  </si>
  <si>
    <t>　30307</t>
  </si>
  <si>
    <t>　医疗费补助</t>
  </si>
  <si>
    <t>　30399</t>
  </si>
  <si>
    <t>　其他对个人和家庭的补助</t>
  </si>
  <si>
    <t>310</t>
  </si>
  <si>
    <t>资本性支出</t>
  </si>
  <si>
    <t>　31002</t>
  </si>
  <si>
    <t>　办公设备购置</t>
  </si>
  <si>
    <t>　31003</t>
  </si>
  <si>
    <t>　专用设备购置</t>
  </si>
  <si>
    <t>注：若为空表，则为该部门（单位）无“三公”经费支出</t>
  </si>
  <si>
    <t>财政拨款“三公”经费支出表</t>
  </si>
  <si>
    <t>部门编码</t>
  </si>
  <si>
    <t>部门名称</t>
  </si>
  <si>
    <t>因公出国(境)费</t>
  </si>
  <si>
    <t>公务接待费</t>
  </si>
  <si>
    <t>公务用车运行维护费</t>
  </si>
  <si>
    <t>公务用车购置</t>
  </si>
  <si>
    <t>011</t>
  </si>
  <si>
    <t>南昌市青云谱区商务局(部门)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</si>
  <si>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</si>
  <si>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</si>
  <si>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</si>
  <si>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</si>
  <si>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支出预算总表</t>
  </si>
  <si>
    <t>科目名称</t>
  </si>
  <si>
    <t>财政拨款预算表</t>
  </si>
  <si>
    <t>国有资本经营预算</t>
  </si>
  <si>
    <t>项目支出绩效目标表</t>
  </si>
  <si>
    <t>（2023年度）</t>
  </si>
  <si>
    <t>项目名称</t>
  </si>
  <si>
    <t>招商引资经费</t>
  </si>
  <si>
    <t>主管部门及代码</t>
  </si>
  <si>
    <t>011-南昌市青云谱区商务局(部门)</t>
  </si>
  <si>
    <t>实施单位</t>
  </si>
  <si>
    <t>南昌市青云谱区商务局</t>
  </si>
  <si>
    <t>项目资金
（万元）</t>
  </si>
  <si>
    <t>年度资金总额</t>
  </si>
  <si>
    <t>50</t>
  </si>
  <si>
    <t>其中：财政拨款</t>
  </si>
  <si>
    <t>其他资金</t>
  </si>
  <si>
    <t>0</t>
  </si>
  <si>
    <t>年度绩效目标</t>
  </si>
  <si>
    <t>推动全区经济发展</t>
  </si>
  <si>
    <t>一级指标</t>
  </si>
  <si>
    <t>二级指标</t>
  </si>
  <si>
    <t>三级指标</t>
  </si>
  <si>
    <t>指标值</t>
  </si>
  <si>
    <t>成本指标</t>
  </si>
  <si>
    <t>经济成本指标</t>
  </si>
  <si>
    <t>招商引资成本节约率</t>
  </si>
  <si>
    <t>≤5%</t>
  </si>
  <si>
    <t>产出指标</t>
  </si>
  <si>
    <t>数量指标</t>
  </si>
  <si>
    <t>小分队外出招商</t>
  </si>
  <si>
    <t>≥10批次</t>
  </si>
  <si>
    <t>接洽客商</t>
  </si>
  <si>
    <t>≥100批次</t>
  </si>
  <si>
    <t>质量指标</t>
  </si>
  <si>
    <t>小分队招商流程规范性</t>
  </si>
  <si>
    <t>≥95%</t>
  </si>
  <si>
    <t>接洽客商流程规范性</t>
  </si>
  <si>
    <t>时效指标</t>
  </si>
  <si>
    <t>接洽客商、外出招商、商务接待及时率</t>
  </si>
  <si>
    <t>≥98%</t>
  </si>
  <si>
    <t>效益指标</t>
  </si>
  <si>
    <t>经济效益指标</t>
  </si>
  <si>
    <t>招商引资签约项目累计金额</t>
  </si>
  <si>
    <t>≥60亿</t>
  </si>
  <si>
    <t>社会效益指标</t>
  </si>
  <si>
    <t>提高社会群众就业率</t>
  </si>
  <si>
    <t>≥90%</t>
  </si>
  <si>
    <t>满意度指标</t>
  </si>
  <si>
    <t>服务对象满意度</t>
  </si>
  <si>
    <t>服务客商及企业满意率</t>
  </si>
  <si>
    <t>征用场地定向补助款、南苑停车场管理费、弥补社保缺口、“青云小镇”电费亮化电费</t>
  </si>
  <si>
    <t>南昌市青云谱区中小商贸流通企业服务中心</t>
  </si>
  <si>
    <t>51.8</t>
  </si>
  <si>
    <t>为了补助原物业站市场管理人员开支及日常经费不足，以及给商业街日常运营补贴，设立“2023年征用场地定向补助、南苑停车场管理费、弥补社保金缺口、“青云小镇”亮化电费”项目。</t>
  </si>
  <si>
    <t>市场收入标准完成率</t>
  </si>
  <si>
    <t>＝100%</t>
  </si>
  <si>
    <t>无照经营行为降低率</t>
  </si>
  <si>
    <t>≤10%</t>
  </si>
  <si>
    <t>农产品质量检测合格率</t>
  </si>
  <si>
    <t>公共卫生、车辆管理检查合格率</t>
  </si>
  <si>
    <t>基础设施完好率</t>
  </si>
  <si>
    <t>病媒生物防治工作完成及时性</t>
  </si>
  <si>
    <t>环卫保洁工作及时性</t>
  </si>
  <si>
    <t>日常市场巡查、保洁及时率</t>
  </si>
  <si>
    <t>市场收入标准完成及时性</t>
  </si>
  <si>
    <t>市场环境监测达标</t>
  </si>
  <si>
    <t>日常管理合格率</t>
  </si>
  <si>
    <t>生态效益指标</t>
  </si>
  <si>
    <t>农产品检测合格率</t>
  </si>
  <si>
    <t>日常病媒生物防治工作完成率</t>
  </si>
  <si>
    <t>消防设备数量配备达标率</t>
  </si>
  <si>
    <t>满意度</t>
  </si>
  <si>
    <t>部门整体支出绩效目标表</t>
  </si>
  <si>
    <t>（ 2023 年度）</t>
  </si>
  <si>
    <t>当年预算情况（万元）</t>
  </si>
  <si>
    <t>收入预算合计</t>
  </si>
  <si>
    <t>2,695.42</t>
  </si>
  <si>
    <t>635.42</t>
  </si>
  <si>
    <t>其他经费</t>
  </si>
  <si>
    <t>2,060</t>
  </si>
  <si>
    <t>支出预算合计</t>
  </si>
  <si>
    <t>其中：基本支出</t>
  </si>
  <si>
    <t>2,593.62</t>
  </si>
  <si>
    <t>101.8</t>
  </si>
  <si>
    <t>年度总体目标</t>
  </si>
  <si>
    <t>充分发挥区域优势，吸引企业入驻，带动区域经济发展。举办线上线下促消费系列活动，在全区营造浓厚消费氛围，按照管行业管安全要求，全面理顺工作职责，加强对商贸企业、农产品安全监管力度。</t>
  </si>
  <si>
    <t>年度绩效指标</t>
  </si>
  <si>
    <t>目标值</t>
  </si>
  <si>
    <t>举办消费促进活动次数</t>
  </si>
  <si>
    <t>≥5次</t>
  </si>
  <si>
    <t>完成项目招商个数</t>
  </si>
  <si>
    <t>≥20个</t>
  </si>
  <si>
    <t>开展安全生产整治行动次数</t>
  </si>
  <si>
    <t>≥4次</t>
  </si>
  <si>
    <t>全区限额以上社会消费品零售额</t>
  </si>
  <si>
    <t>≥170亿元</t>
  </si>
  <si>
    <t>全区社会消费品零售总额</t>
  </si>
  <si>
    <t>≥290亿元</t>
  </si>
  <si>
    <t>招商任务完成比</t>
  </si>
  <si>
    <t>全区限额以上社会消费品零售额增速</t>
  </si>
  <si>
    <t>≥12%</t>
  </si>
  <si>
    <t>全区社会消费品零售总额增速</t>
  </si>
  <si>
    <t>≥6%</t>
  </si>
  <si>
    <t>举办消费促进活动成功率</t>
  </si>
  <si>
    <t>安全生产隐患整改率</t>
  </si>
  <si>
    <t>工作完成及时率</t>
  </si>
  <si>
    <t>成本节约率</t>
  </si>
  <si>
    <t>≥5%</t>
  </si>
  <si>
    <t>促进全区经济发展</t>
  </si>
  <si>
    <t>有效促进</t>
  </si>
  <si>
    <t>维护市场安全生产</t>
  </si>
  <si>
    <t>有效维护</t>
  </si>
  <si>
    <t>可持续影响指标</t>
  </si>
  <si>
    <t>带动经济可持续发展</t>
  </si>
  <si>
    <t>有效带动</t>
  </si>
  <si>
    <t>企业满意度</t>
  </si>
  <si>
    <t>社会群众满意度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</si>
</sst>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;[Red]#,##0.0"/>
    <numFmt numFmtId="177" formatCode="0.0000;[Red]0.0000"/>
    <numFmt numFmtId="178" formatCode="#,##0.0000"/>
    <numFmt numFmtId="179" formatCode="0.00;[Red]0.00"/>
  </numFmts>
  <fonts count="37">
    <font>
      <sz val="10"/>
      <name val="Arial"/>
      <charset val="134"/>
    </font>
    <font>
      <sz val="16"/>
      <color indexed="8"/>
      <name val="宋体"/>
      <charset val="134"/>
    </font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sz val="14"/>
      <color indexed="8"/>
      <name val="方正小标宋简体"/>
      <charset val="134"/>
    </font>
    <font>
      <sz val="10.5"/>
      <color indexed="8"/>
      <name val="宋体"/>
      <charset val="134"/>
    </font>
    <font>
      <b/>
      <sz val="10.5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Calibri"/>
      <charset val="134"/>
    </font>
    <font>
      <b/>
      <sz val="20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sz val="11"/>
      <color indexed="8"/>
      <name val="等线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b/>
      <sz val="15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8" fillId="11" borderId="25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34" fillId="2" borderId="28" applyNumberForma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5" borderId="26" applyNumberFormat="0" applyFont="0" applyAlignment="0" applyProtection="0">
      <alignment vertical="center"/>
    </xf>
    <xf numFmtId="0" fontId="36" fillId="0" borderId="30" applyNumberFormat="0" applyFill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24" fillId="0" borderId="0" applyProtection="0">
      <alignment vertical="center"/>
    </xf>
    <xf numFmtId="0" fontId="24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35" fillId="0" borderId="29" applyNumberFormat="0" applyFill="0" applyAlignment="0" applyProtection="0">
      <alignment vertical="center"/>
    </xf>
    <xf numFmtId="0" fontId="32" fillId="2" borderId="25" applyNumberFormat="0" applyAlignment="0" applyProtection="0">
      <alignment vertical="center"/>
    </xf>
    <xf numFmtId="0" fontId="26" fillId="10" borderId="23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</cellStyleXfs>
  <cellXfs count="119">
    <xf numFmtId="0" fontId="0" fillId="0" borderId="0" xfId="0" applyAlignment="1"/>
    <xf numFmtId="0" fontId="1" fillId="0" borderId="0" xfId="39" applyNumberFormat="1" applyFont="1" applyFill="1" applyBorder="1" applyAlignment="1"/>
    <xf numFmtId="0" fontId="2" fillId="0" borderId="0" xfId="39" applyNumberFormat="1" applyFont="1" applyFill="1" applyBorder="1" applyAlignment="1"/>
    <xf numFmtId="0" fontId="3" fillId="0" borderId="0" xfId="39" applyNumberFormat="1" applyFont="1" applyFill="1" applyBorder="1" applyAlignment="1">
      <alignment horizontal="center" vertical="center" wrapText="1"/>
    </xf>
    <xf numFmtId="0" fontId="4" fillId="0" borderId="0" xfId="39" applyNumberFormat="1" applyFont="1" applyFill="1" applyAlignment="1">
      <alignment horizontal="center" vertical="center" wrapText="1"/>
    </xf>
    <xf numFmtId="0" fontId="5" fillId="0" borderId="1" xfId="39" applyNumberFormat="1" applyFont="1" applyFill="1" applyBorder="1" applyAlignment="1">
      <alignment horizontal="center" vertical="center" wrapText="1"/>
    </xf>
    <xf numFmtId="0" fontId="5" fillId="0" borderId="2" xfId="39" applyNumberFormat="1" applyFont="1" applyFill="1" applyBorder="1" applyAlignment="1">
      <alignment horizontal="center" vertical="center" wrapText="1"/>
    </xf>
    <xf numFmtId="0" fontId="5" fillId="0" borderId="3" xfId="39" applyNumberFormat="1" applyFont="1" applyFill="1" applyBorder="1" applyAlignment="1">
      <alignment horizontal="center" vertical="center" wrapText="1"/>
    </xf>
    <xf numFmtId="0" fontId="5" fillId="0" borderId="4" xfId="39" applyNumberFormat="1" applyFont="1" applyFill="1" applyBorder="1" applyAlignment="1">
      <alignment horizontal="center" vertical="center" wrapText="1"/>
    </xf>
    <xf numFmtId="0" fontId="6" fillId="0" borderId="2" xfId="39" applyNumberFormat="1" applyFont="1" applyFill="1" applyBorder="1" applyAlignment="1">
      <alignment horizontal="center" vertical="center" wrapText="1"/>
    </xf>
    <xf numFmtId="0" fontId="6" fillId="0" borderId="3" xfId="39" applyNumberFormat="1" applyFont="1" applyFill="1" applyBorder="1" applyAlignment="1">
      <alignment horizontal="center" vertical="center" wrapText="1"/>
    </xf>
    <xf numFmtId="0" fontId="6" fillId="0" borderId="4" xfId="39" applyNumberFormat="1" applyFont="1" applyFill="1" applyBorder="1" applyAlignment="1">
      <alignment horizontal="center" vertical="center" wrapText="1"/>
    </xf>
    <xf numFmtId="0" fontId="5" fillId="0" borderId="1" xfId="39" applyNumberFormat="1" applyFont="1" applyFill="1" applyBorder="1" applyAlignment="1">
      <alignment vertical="center" wrapText="1"/>
    </xf>
    <xf numFmtId="0" fontId="5" fillId="0" borderId="2" xfId="39" applyNumberFormat="1" applyFont="1" applyFill="1" applyBorder="1" applyAlignment="1">
      <alignment horizontal="left" vertical="center" wrapText="1"/>
    </xf>
    <xf numFmtId="0" fontId="5" fillId="0" borderId="3" xfId="39" applyNumberFormat="1" applyFont="1" applyFill="1" applyBorder="1" applyAlignment="1">
      <alignment horizontal="left" vertical="center" wrapText="1"/>
    </xf>
    <xf numFmtId="0" fontId="5" fillId="0" borderId="4" xfId="39" applyNumberFormat="1" applyFont="1" applyFill="1" applyBorder="1" applyAlignment="1">
      <alignment horizontal="left" vertical="center" wrapText="1"/>
    </xf>
    <xf numFmtId="0" fontId="6" fillId="0" borderId="1" xfId="39" applyNumberFormat="1" applyFont="1" applyFill="1" applyBorder="1" applyAlignment="1">
      <alignment horizontal="center" vertical="center" wrapText="1"/>
    </xf>
    <xf numFmtId="0" fontId="5" fillId="0" borderId="5" xfId="39" applyNumberFormat="1" applyFont="1" applyFill="1" applyBorder="1" applyAlignment="1">
      <alignment horizontal="center" vertical="center" wrapText="1"/>
    </xf>
    <xf numFmtId="0" fontId="5" fillId="0" borderId="6" xfId="39" applyNumberFormat="1" applyFont="1" applyFill="1" applyBorder="1" applyAlignment="1">
      <alignment horizontal="center" vertical="center" wrapText="1"/>
    </xf>
    <xf numFmtId="0" fontId="5" fillId="0" borderId="7" xfId="39" applyNumberFormat="1" applyFont="1" applyFill="1" applyBorder="1" applyAlignment="1">
      <alignment horizontal="center" vertical="center" wrapText="1"/>
    </xf>
    <xf numFmtId="0" fontId="5" fillId="0" borderId="8" xfId="39" applyNumberFormat="1" applyFont="1" applyFill="1" applyBorder="1" applyAlignment="1">
      <alignment horizontal="center" vertical="center" wrapText="1"/>
    </xf>
    <xf numFmtId="0" fontId="5" fillId="0" borderId="9" xfId="39" applyNumberFormat="1" applyFont="1" applyFill="1" applyBorder="1" applyAlignment="1">
      <alignment horizontal="center" vertical="center" wrapText="1"/>
    </xf>
    <xf numFmtId="0" fontId="5" fillId="0" borderId="10" xfId="39" applyNumberFormat="1" applyFont="1" applyFill="1" applyBorder="1" applyAlignment="1">
      <alignment horizontal="center" vertical="center" wrapText="1"/>
    </xf>
    <xf numFmtId="0" fontId="3" fillId="0" borderId="0" xfId="38" applyNumberFormat="1" applyFont="1" applyFill="1" applyBorder="1" applyAlignment="1">
      <alignment horizontal="center" vertical="center" wrapText="1"/>
    </xf>
    <xf numFmtId="0" fontId="7" fillId="0" borderId="0" xfId="38" applyNumberFormat="1" applyFont="1" applyFill="1" applyBorder="1" applyAlignment="1">
      <alignment horizontal="center" vertical="center" wrapText="1"/>
    </xf>
    <xf numFmtId="0" fontId="8" fillId="0" borderId="2" xfId="38" applyNumberFormat="1" applyFont="1" applyFill="1" applyBorder="1" applyAlignment="1">
      <alignment horizontal="center" vertical="center" wrapText="1"/>
    </xf>
    <xf numFmtId="0" fontId="8" fillId="0" borderId="4" xfId="38" applyNumberFormat="1" applyFont="1" applyFill="1" applyBorder="1" applyAlignment="1">
      <alignment horizontal="center" vertical="center" wrapText="1"/>
    </xf>
    <xf numFmtId="0" fontId="7" fillId="0" borderId="2" xfId="38" applyNumberFormat="1" applyFont="1" applyFill="1" applyBorder="1" applyAlignment="1">
      <alignment horizontal="center" vertical="center" wrapText="1"/>
    </xf>
    <xf numFmtId="0" fontId="7" fillId="0" borderId="3" xfId="38" applyNumberFormat="1" applyFont="1" applyFill="1" applyBorder="1" applyAlignment="1">
      <alignment horizontal="center" vertical="center" wrapText="1"/>
    </xf>
    <xf numFmtId="0" fontId="7" fillId="0" borderId="4" xfId="38" applyNumberFormat="1" applyFont="1" applyFill="1" applyBorder="1" applyAlignment="1">
      <alignment horizontal="center" vertical="center" wrapText="1"/>
    </xf>
    <xf numFmtId="0" fontId="8" fillId="0" borderId="1" xfId="38" applyNumberFormat="1" applyFont="1" applyFill="1" applyBorder="1" applyAlignment="1">
      <alignment horizontal="center" vertical="center" wrapText="1"/>
    </xf>
    <xf numFmtId="0" fontId="7" fillId="0" borderId="1" xfId="38" applyNumberFormat="1" applyFont="1" applyFill="1" applyBorder="1" applyAlignment="1">
      <alignment horizontal="center" vertical="center" wrapText="1"/>
    </xf>
    <xf numFmtId="0" fontId="8" fillId="0" borderId="5" xfId="38" applyNumberFormat="1" applyFont="1" applyFill="1" applyBorder="1" applyAlignment="1">
      <alignment horizontal="center" vertical="center" wrapText="1"/>
    </xf>
    <xf numFmtId="0" fontId="8" fillId="0" borderId="6" xfId="38" applyNumberFormat="1" applyFont="1" applyFill="1" applyBorder="1" applyAlignment="1">
      <alignment horizontal="center" vertical="center" wrapText="1"/>
    </xf>
    <xf numFmtId="0" fontId="8" fillId="0" borderId="7" xfId="38" applyNumberFormat="1" applyFont="1" applyFill="1" applyBorder="1" applyAlignment="1">
      <alignment horizontal="center" vertical="center" wrapText="1"/>
    </xf>
    <xf numFmtId="0" fontId="8" fillId="0" borderId="8" xfId="38" applyNumberFormat="1" applyFont="1" applyFill="1" applyBorder="1" applyAlignment="1">
      <alignment horizontal="center" vertical="center" wrapText="1"/>
    </xf>
    <xf numFmtId="0" fontId="8" fillId="0" borderId="9" xfId="38" applyNumberFormat="1" applyFont="1" applyFill="1" applyBorder="1" applyAlignment="1">
      <alignment horizontal="center" vertical="center" wrapText="1"/>
    </xf>
    <xf numFmtId="0" fontId="8" fillId="0" borderId="10" xfId="38" applyNumberFormat="1" applyFont="1" applyFill="1" applyBorder="1" applyAlignment="1">
      <alignment horizontal="center" vertical="center" wrapText="1"/>
    </xf>
    <xf numFmtId="0" fontId="9" fillId="0" borderId="2" xfId="38" applyNumberFormat="1" applyFont="1" applyFill="1" applyBorder="1" applyAlignment="1">
      <alignment horizontal="center" vertical="center"/>
    </xf>
    <xf numFmtId="0" fontId="9" fillId="0" borderId="3" xfId="38" applyNumberFormat="1" applyFont="1" applyFill="1" applyBorder="1" applyAlignment="1">
      <alignment horizontal="center" vertical="center"/>
    </xf>
    <xf numFmtId="0" fontId="9" fillId="0" borderId="4" xfId="38" applyNumberFormat="1" applyFont="1" applyFill="1" applyBorder="1" applyAlignment="1">
      <alignment horizontal="center" vertical="center"/>
    </xf>
    <xf numFmtId="0" fontId="10" fillId="0" borderId="1" xfId="38" applyNumberFormat="1" applyFont="1" applyFill="1" applyBorder="1" applyAlignment="1">
      <alignment horizontal="center" vertical="center" wrapText="1"/>
    </xf>
    <xf numFmtId="0" fontId="10" fillId="0" borderId="2" xfId="38" applyNumberFormat="1" applyFont="1" applyFill="1" applyBorder="1" applyAlignment="1">
      <alignment horizontal="center" vertical="center" wrapText="1"/>
    </xf>
    <xf numFmtId="0" fontId="10" fillId="0" borderId="4" xfId="38" applyNumberFormat="1" applyFont="1" applyFill="1" applyBorder="1" applyAlignment="1">
      <alignment horizontal="center" vertical="center" wrapText="1"/>
    </xf>
    <xf numFmtId="0" fontId="7" fillId="0" borderId="1" xfId="39" applyNumberFormat="1" applyFont="1" applyFill="1" applyBorder="1" applyAlignment="1">
      <alignment horizontal="center" vertical="center" wrapText="1"/>
    </xf>
    <xf numFmtId="0" fontId="7" fillId="0" borderId="11" xfId="39" applyNumberFormat="1" applyFont="1" applyFill="1" applyBorder="1" applyAlignment="1">
      <alignment horizontal="center" vertical="center" wrapText="1"/>
    </xf>
    <xf numFmtId="0" fontId="8" fillId="0" borderId="11" xfId="38" applyNumberFormat="1" applyFont="1" applyFill="1" applyBorder="1" applyAlignment="1">
      <alignment horizontal="center" vertical="center" wrapText="1"/>
    </xf>
    <xf numFmtId="0" fontId="7" fillId="0" borderId="12" xfId="39" applyNumberFormat="1" applyFont="1" applyFill="1" applyBorder="1" applyAlignment="1">
      <alignment horizontal="center" vertical="center" wrapText="1"/>
    </xf>
    <xf numFmtId="0" fontId="8" fillId="0" borderId="12" xfId="38" applyNumberFormat="1" applyFont="1" applyFill="1" applyBorder="1" applyAlignment="1">
      <alignment horizontal="center" vertical="center" wrapText="1"/>
    </xf>
    <xf numFmtId="0" fontId="8" fillId="0" borderId="13" xfId="38" applyNumberFormat="1" applyFont="1" applyFill="1" applyBorder="1" applyAlignment="1">
      <alignment horizontal="center" vertical="center" wrapText="1"/>
    </xf>
    <xf numFmtId="0" fontId="7" fillId="0" borderId="13" xfId="39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 applyProtection="1"/>
    <xf numFmtId="0" fontId="12" fillId="0" borderId="14" xfId="0" applyFont="1" applyBorder="1" applyAlignment="1" applyProtection="1">
      <alignment horizontal="center" vertical="center"/>
    </xf>
    <xf numFmtId="0" fontId="11" fillId="0" borderId="14" xfId="0" applyFont="1" applyBorder="1" applyAlignment="1" applyProtection="1"/>
    <xf numFmtId="0" fontId="13" fillId="0" borderId="14" xfId="0" applyFont="1" applyBorder="1" applyAlignment="1" applyProtection="1">
      <alignment horizontal="center" vertical="center"/>
    </xf>
    <xf numFmtId="0" fontId="13" fillId="0" borderId="14" xfId="0" applyFont="1" applyBorder="1" applyAlignment="1" applyProtection="1">
      <alignment vertical="center"/>
    </xf>
    <xf numFmtId="176" fontId="13" fillId="0" borderId="14" xfId="0" applyNumberFormat="1" applyFont="1" applyBorder="1" applyAlignment="1" applyProtection="1">
      <alignment horizontal="right" vertical="center"/>
    </xf>
    <xf numFmtId="0" fontId="13" fillId="0" borderId="14" xfId="0" applyFont="1" applyBorder="1" applyAlignment="1" applyProtection="1"/>
    <xf numFmtId="0" fontId="11" fillId="0" borderId="0" xfId="0" applyFont="1" applyBorder="1" applyAlignment="1" applyProtection="1">
      <alignment horizontal="left"/>
    </xf>
    <xf numFmtId="0" fontId="12" fillId="0" borderId="0" xfId="0" applyFont="1" applyBorder="1" applyAlignment="1" applyProtection="1">
      <alignment horizontal="center" vertical="center"/>
    </xf>
    <xf numFmtId="0" fontId="13" fillId="0" borderId="15" xfId="0" applyFont="1" applyBorder="1" applyAlignment="1" applyProtection="1">
      <alignment horizontal="center" vertical="center"/>
    </xf>
    <xf numFmtId="0" fontId="13" fillId="0" borderId="16" xfId="0" applyFont="1" applyBorder="1" applyAlignment="1" applyProtection="1">
      <alignment horizontal="center" vertical="center"/>
    </xf>
    <xf numFmtId="176" fontId="13" fillId="0" borderId="14" xfId="0" applyNumberFormat="1" applyFont="1" applyBorder="1" applyAlignment="1" applyProtection="1">
      <alignment vertical="center"/>
    </xf>
    <xf numFmtId="0" fontId="14" fillId="0" borderId="0" xfId="0" applyFont="1" applyBorder="1" applyAlignment="1" applyProtection="1"/>
    <xf numFmtId="0" fontId="15" fillId="0" borderId="0" xfId="0" applyFont="1" applyBorder="1" applyAlignment="1" applyProtection="1"/>
    <xf numFmtId="0" fontId="13" fillId="0" borderId="0" xfId="0" applyFont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/>
    <xf numFmtId="0" fontId="13" fillId="0" borderId="0" xfId="0" applyFont="1" applyBorder="1" applyAlignment="1" applyProtection="1">
      <alignment vertical="center"/>
    </xf>
    <xf numFmtId="0" fontId="13" fillId="0" borderId="0" xfId="0" applyFont="1" applyBorder="1" applyAlignment="1" applyProtection="1"/>
    <xf numFmtId="4" fontId="13" fillId="0" borderId="14" xfId="0" applyNumberFormat="1" applyFont="1" applyBorder="1" applyAlignment="1" applyProtection="1">
      <alignment vertical="center"/>
    </xf>
    <xf numFmtId="0" fontId="13" fillId="0" borderId="0" xfId="0" applyFont="1" applyBorder="1" applyAlignment="1" applyProtection="1">
      <alignment horizontal="center"/>
    </xf>
    <xf numFmtId="0" fontId="13" fillId="0" borderId="0" xfId="0" applyFont="1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right"/>
    </xf>
    <xf numFmtId="0" fontId="17" fillId="0" borderId="0" xfId="0" applyFont="1" applyBorder="1" applyAlignment="1" applyProtection="1"/>
    <xf numFmtId="0" fontId="13" fillId="0" borderId="14" xfId="0" applyFont="1" applyBorder="1" applyAlignment="1" applyProtection="1">
      <alignment horizontal="center" vertical="center" wrapText="1"/>
    </xf>
    <xf numFmtId="49" fontId="13" fillId="0" borderId="17" xfId="0" applyNumberFormat="1" applyFont="1" applyBorder="1" applyAlignment="1" applyProtection="1">
      <alignment horizontal="center" vertical="center" wrapText="1"/>
    </xf>
    <xf numFmtId="37" fontId="13" fillId="0" borderId="17" xfId="0" applyNumberFormat="1" applyFont="1" applyBorder="1" applyAlignment="1" applyProtection="1">
      <alignment horizontal="center" vertical="center" wrapText="1"/>
    </xf>
    <xf numFmtId="37" fontId="13" fillId="0" borderId="16" xfId="0" applyNumberFormat="1" applyFont="1" applyBorder="1" applyAlignment="1" applyProtection="1">
      <alignment horizontal="center" vertical="center" wrapText="1"/>
    </xf>
    <xf numFmtId="49" fontId="13" fillId="0" borderId="15" xfId="0" applyNumberFormat="1" applyFont="1" applyBorder="1" applyAlignment="1" applyProtection="1">
      <alignment horizontal="left" vertical="center" wrapText="1"/>
    </xf>
    <xf numFmtId="4" fontId="13" fillId="0" borderId="14" xfId="0" applyNumberFormat="1" applyFont="1" applyBorder="1" applyAlignment="1" applyProtection="1">
      <alignment horizontal="right" vertical="center" wrapText="1"/>
    </xf>
    <xf numFmtId="4" fontId="13" fillId="0" borderId="15" xfId="0" applyNumberFormat="1" applyFont="1" applyBorder="1" applyAlignment="1" applyProtection="1">
      <alignment horizontal="right" vertical="center" wrapText="1"/>
    </xf>
    <xf numFmtId="0" fontId="13" fillId="0" borderId="18" xfId="0" applyFont="1" applyBorder="1" applyAlignment="1" applyProtection="1">
      <alignment horizontal="center" vertical="center"/>
    </xf>
    <xf numFmtId="0" fontId="13" fillId="0" borderId="19" xfId="0" applyFont="1" applyBorder="1" applyAlignment="1" applyProtection="1">
      <alignment horizontal="center" vertical="center"/>
    </xf>
    <xf numFmtId="4" fontId="15" fillId="0" borderId="0" xfId="0" applyNumberFormat="1" applyFont="1" applyBorder="1" applyAlignment="1" applyProtection="1"/>
    <xf numFmtId="176" fontId="15" fillId="0" borderId="0" xfId="0" applyNumberFormat="1" applyFont="1" applyBorder="1" applyAlignment="1" applyProtection="1"/>
    <xf numFmtId="0" fontId="15" fillId="0" borderId="0" xfId="0" applyFont="1" applyBorder="1" applyAlignment="1" applyProtection="1">
      <alignment horizontal="right" vertical="center"/>
    </xf>
    <xf numFmtId="0" fontId="18" fillId="0" borderId="0" xfId="0" applyFont="1" applyBorder="1" applyAlignment="1" applyProtection="1">
      <alignment horizontal="center" vertical="center"/>
    </xf>
    <xf numFmtId="176" fontId="18" fillId="0" borderId="0" xfId="0" applyNumberFormat="1" applyFont="1" applyBorder="1" applyAlignment="1" applyProtection="1">
      <alignment horizontal="center" vertical="center"/>
    </xf>
    <xf numFmtId="176" fontId="13" fillId="0" borderId="0" xfId="0" applyNumberFormat="1" applyFont="1" applyBorder="1" applyAlignment="1" applyProtection="1"/>
    <xf numFmtId="176" fontId="13" fillId="0" borderId="14" xfId="0" applyNumberFormat="1" applyFont="1" applyBorder="1" applyAlignment="1" applyProtection="1">
      <alignment horizontal="center" vertical="center"/>
    </xf>
    <xf numFmtId="177" fontId="13" fillId="0" borderId="14" xfId="0" applyNumberFormat="1" applyFont="1" applyBorder="1" applyAlignment="1" applyProtection="1">
      <alignment horizontal="left" vertical="center"/>
    </xf>
    <xf numFmtId="177" fontId="13" fillId="0" borderId="14" xfId="0" applyNumberFormat="1" applyFont="1" applyBorder="1" applyAlignment="1" applyProtection="1">
      <alignment vertical="center"/>
    </xf>
    <xf numFmtId="176" fontId="13" fillId="0" borderId="14" xfId="0" applyNumberFormat="1" applyFont="1" applyBorder="1" applyAlignment="1" applyProtection="1"/>
    <xf numFmtId="176" fontId="13" fillId="0" borderId="14" xfId="0" applyNumberFormat="1" applyFont="1" applyBorder="1" applyAlignment="1" applyProtection="1">
      <alignment horizontal="right" vertical="center" wrapText="1"/>
    </xf>
    <xf numFmtId="177" fontId="13" fillId="0" borderId="14" xfId="0" applyNumberFormat="1" applyFont="1" applyBorder="1" applyAlignment="1" applyProtection="1">
      <alignment horizontal="right" vertical="center" wrapText="1"/>
    </xf>
    <xf numFmtId="177" fontId="13" fillId="0" borderId="14" xfId="0" applyNumberFormat="1" applyFont="1" applyBorder="1" applyAlignment="1" applyProtection="1"/>
    <xf numFmtId="4" fontId="13" fillId="0" borderId="14" xfId="0" applyNumberFormat="1" applyFont="1" applyBorder="1" applyAlignment="1" applyProtection="1">
      <alignment horizontal="left" vertical="center"/>
    </xf>
    <xf numFmtId="176" fontId="13" fillId="2" borderId="14" xfId="0" applyNumberFormat="1" applyFont="1" applyFill="1" applyBorder="1" applyAlignment="1" applyProtection="1">
      <alignment horizontal="right" vertical="center" wrapText="1"/>
    </xf>
    <xf numFmtId="4" fontId="13" fillId="0" borderId="14" xfId="0" applyNumberFormat="1" applyFont="1" applyBorder="1" applyAlignment="1" applyProtection="1">
      <alignment horizontal="right" vertical="center"/>
    </xf>
    <xf numFmtId="4" fontId="13" fillId="0" borderId="14" xfId="0" applyNumberFormat="1" applyFont="1" applyBorder="1" applyAlignment="1" applyProtection="1"/>
    <xf numFmtId="4" fontId="13" fillId="0" borderId="14" xfId="0" applyNumberFormat="1" applyFont="1" applyBorder="1" applyAlignment="1" applyProtection="1">
      <alignment horizontal="center" vertical="center"/>
    </xf>
    <xf numFmtId="176" fontId="11" fillId="0" borderId="0" xfId="0" applyNumberFormat="1" applyFont="1" applyBorder="1" applyAlignment="1" applyProtection="1"/>
    <xf numFmtId="178" fontId="14" fillId="0" borderId="0" xfId="0" applyNumberFormat="1" applyFont="1" applyBorder="1" applyAlignment="1" applyProtection="1"/>
    <xf numFmtId="0" fontId="13" fillId="0" borderId="15" xfId="0" applyFont="1" applyBorder="1" applyAlignment="1" applyProtection="1">
      <alignment horizontal="center" vertical="center" wrapText="1"/>
    </xf>
    <xf numFmtId="0" fontId="13" fillId="0" borderId="20" xfId="0" applyFont="1" applyBorder="1" applyAlignment="1" applyProtection="1">
      <alignment horizontal="center" vertical="center"/>
    </xf>
    <xf numFmtId="0" fontId="13" fillId="0" borderId="21" xfId="0" applyFont="1" applyBorder="1" applyAlignment="1" applyProtection="1">
      <alignment horizontal="center" vertical="center"/>
    </xf>
    <xf numFmtId="179" fontId="13" fillId="0" borderId="14" xfId="0" applyNumberFormat="1" applyFont="1" applyBorder="1" applyAlignment="1" applyProtection="1">
      <alignment horizontal="left" vertical="center" wrapText="1"/>
    </xf>
    <xf numFmtId="179" fontId="14" fillId="0" borderId="0" xfId="0" applyNumberFormat="1" applyFont="1" applyBorder="1" applyAlignment="1" applyProtection="1"/>
    <xf numFmtId="179" fontId="15" fillId="0" borderId="0" xfId="0" applyNumberFormat="1" applyFont="1" applyBorder="1" applyAlignment="1" applyProtection="1">
      <alignment horizontal="right" vertical="center"/>
    </xf>
    <xf numFmtId="179" fontId="11" fillId="0" borderId="0" xfId="0" applyNumberFormat="1" applyFont="1" applyBorder="1" applyAlignment="1" applyProtection="1"/>
    <xf numFmtId="179" fontId="18" fillId="0" borderId="0" xfId="0" applyNumberFormat="1" applyFont="1" applyBorder="1" applyAlignment="1" applyProtection="1">
      <alignment horizontal="center" vertical="center"/>
    </xf>
    <xf numFmtId="179" fontId="13" fillId="0" borderId="0" xfId="0" applyNumberFormat="1" applyFont="1" applyBorder="1" applyAlignment="1" applyProtection="1">
      <alignment horizontal="left" vertical="center"/>
    </xf>
    <xf numFmtId="179" fontId="13" fillId="0" borderId="14" xfId="0" applyNumberFormat="1" applyFont="1" applyBorder="1" applyAlignment="1" applyProtection="1">
      <alignment horizontal="center" vertical="center"/>
    </xf>
    <xf numFmtId="179" fontId="13" fillId="0" borderId="14" xfId="0" applyNumberFormat="1" applyFont="1" applyBorder="1" applyAlignment="1" applyProtection="1"/>
    <xf numFmtId="179" fontId="13" fillId="0" borderId="14" xfId="0" applyNumberFormat="1" applyFont="1" applyBorder="1" applyAlignment="1" applyProtection="1">
      <alignment vertical="center"/>
    </xf>
    <xf numFmtId="179" fontId="13" fillId="0" borderId="14" xfId="0" applyNumberFormat="1" applyFont="1" applyBorder="1" applyAlignment="1" applyProtection="1">
      <alignment horizontal="left" vertical="center"/>
    </xf>
    <xf numFmtId="179" fontId="13" fillId="0" borderId="14" xfId="0" applyNumberFormat="1" applyFont="1" applyBorder="1" applyAlignment="1" applyProtection="1">
      <alignment horizontal="right" vertical="center" wrapText="1"/>
    </xf>
    <xf numFmtId="179" fontId="15" fillId="0" borderId="0" xfId="0" applyNumberFormat="1" applyFont="1" applyBorder="1" applyAlignment="1" applyProtection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20% - 强调文字颜色 2" xfId="6"/>
    <cellStyle name="标题" xfId="7"/>
    <cellStyle name="货币[0]" xfId="8" builtinId="7"/>
    <cellStyle name="20% - 强调文字颜色 1" xfId="9"/>
    <cellStyle name="输入" xfId="10"/>
    <cellStyle name="20% - 强调文字颜色 3" xfId="11"/>
    <cellStyle name="20% - 强调文字颜色 4" xfId="12"/>
    <cellStyle name="强调文字颜色 1" xfId="13"/>
    <cellStyle name="20% - 强调文字颜色 5" xfId="14"/>
    <cellStyle name="强调文字颜色 2" xfId="15"/>
    <cellStyle name="链接单元格" xfId="16"/>
    <cellStyle name="20% - 强调文字颜色 6" xfId="17"/>
    <cellStyle name="40% - 强调文字颜色 1" xfId="18"/>
    <cellStyle name="40% - 强调文字颜色 2" xfId="19"/>
    <cellStyle name="差" xfId="20"/>
    <cellStyle name="40% - 强调文字颜色 3" xfId="21"/>
    <cellStyle name="40% - 强调文字颜色 4" xfId="22"/>
    <cellStyle name="40% - 强调文字颜色 5" xfId="23"/>
    <cellStyle name="40% - 强调文字颜色 6" xfId="24"/>
    <cellStyle name="标题 3" xfId="25"/>
    <cellStyle name="60% - 强调文字颜色 1" xfId="26"/>
    <cellStyle name="警告文本" xfId="27"/>
    <cellStyle name="标题 4" xfId="28"/>
    <cellStyle name="60% - 强调文字颜色 2" xfId="29"/>
    <cellStyle name="60% - 强调文字颜色 3" xfId="30"/>
    <cellStyle name="输出" xfId="31"/>
    <cellStyle name="60% - 强调文字颜色 4" xfId="32"/>
    <cellStyle name="60% - 强调文字颜色 5" xfId="33"/>
    <cellStyle name="60% - 强调文字颜色 6" xfId="34"/>
    <cellStyle name="注释 2" xfId="35"/>
    <cellStyle name="标题 1" xfId="36"/>
    <cellStyle name="标题 2" xfId="37"/>
    <cellStyle name="常规 2" xfId="38"/>
    <cellStyle name="常规 3" xfId="39"/>
    <cellStyle name="好" xfId="40"/>
    <cellStyle name="汇总" xfId="41"/>
    <cellStyle name="计算" xfId="42"/>
    <cellStyle name="检查单元格" xfId="43"/>
    <cellStyle name="解释性文本" xfId="44"/>
    <cellStyle name="强调文字颜色 3" xfId="45"/>
    <cellStyle name="强调文字颜色 5" xfId="46"/>
    <cellStyle name="强调文字颜色 6" xfId="47"/>
    <cellStyle name="适中" xfId="48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Q54"/>
  <sheetViews>
    <sheetView showGridLines="0" workbookViewId="0">
      <selection activeCell="A1" sqref="A1"/>
    </sheetView>
  </sheetViews>
  <sheetFormatPr defaultColWidth="9" defaultRowHeight="12.75" customHeight="1"/>
  <cols>
    <col min="1" max="1" width="50" style="51" customWidth="1"/>
    <col min="2" max="2" width="25.7142857142857" style="51" customWidth="1"/>
    <col min="3" max="3" width="50" style="51" customWidth="1"/>
    <col min="4" max="4" width="25.7142857142857" style="51" customWidth="1"/>
    <col min="5" max="252" width="9.14285714285714" style="51" customWidth="1"/>
  </cols>
  <sheetData>
    <row r="1" s="51" customFormat="1" ht="19.5" customHeight="1" spans="1:251">
      <c r="A1" s="108"/>
      <c r="B1" s="108"/>
      <c r="C1" s="108"/>
      <c r="D1" s="109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  <c r="CH1" s="110"/>
      <c r="CI1" s="110"/>
      <c r="CJ1" s="110"/>
      <c r="CK1" s="110"/>
      <c r="CL1" s="110"/>
      <c r="CM1" s="110"/>
      <c r="CN1" s="110"/>
      <c r="CO1" s="110"/>
      <c r="CP1" s="110"/>
      <c r="CQ1" s="110"/>
      <c r="CR1" s="110"/>
      <c r="CS1" s="110"/>
      <c r="CT1" s="110"/>
      <c r="CU1" s="110"/>
      <c r="CV1" s="110"/>
      <c r="CW1" s="110"/>
      <c r="CX1" s="110"/>
      <c r="CY1" s="110"/>
      <c r="CZ1" s="110"/>
      <c r="DA1" s="110"/>
      <c r="DB1" s="110"/>
      <c r="DC1" s="110"/>
      <c r="DD1" s="110"/>
      <c r="DE1" s="110"/>
      <c r="DF1" s="110"/>
      <c r="DG1" s="110"/>
      <c r="DH1" s="110"/>
      <c r="DI1" s="110"/>
      <c r="DJ1" s="110"/>
      <c r="DK1" s="110"/>
      <c r="DL1" s="110"/>
      <c r="DM1" s="110"/>
      <c r="DN1" s="110"/>
      <c r="DO1" s="110"/>
      <c r="DP1" s="110"/>
      <c r="DQ1" s="110"/>
      <c r="DR1" s="110"/>
      <c r="DS1" s="110"/>
      <c r="DT1" s="110"/>
      <c r="DU1" s="110"/>
      <c r="DV1" s="110"/>
      <c r="DW1" s="110"/>
      <c r="DX1" s="110"/>
      <c r="DY1" s="110"/>
      <c r="DZ1" s="110"/>
      <c r="EA1" s="110"/>
      <c r="EB1" s="110"/>
      <c r="EC1" s="110"/>
      <c r="ED1" s="110"/>
      <c r="EE1" s="110"/>
      <c r="EF1" s="110"/>
      <c r="EG1" s="110"/>
      <c r="EH1" s="110"/>
      <c r="EI1" s="110"/>
      <c r="EJ1" s="110"/>
      <c r="EK1" s="110"/>
      <c r="EL1" s="110"/>
      <c r="EM1" s="110"/>
      <c r="EN1" s="110"/>
      <c r="EO1" s="110"/>
      <c r="EP1" s="110"/>
      <c r="EQ1" s="110"/>
      <c r="ER1" s="110"/>
      <c r="ES1" s="110"/>
      <c r="ET1" s="110"/>
      <c r="EU1" s="110"/>
      <c r="EV1" s="110"/>
      <c r="EW1" s="110"/>
      <c r="EX1" s="110"/>
      <c r="EY1" s="110"/>
      <c r="EZ1" s="110"/>
      <c r="FA1" s="110"/>
      <c r="FB1" s="110"/>
      <c r="FC1" s="110"/>
      <c r="FD1" s="110"/>
      <c r="FE1" s="110"/>
      <c r="FF1" s="110"/>
      <c r="FG1" s="110"/>
      <c r="FH1" s="110"/>
      <c r="FI1" s="110"/>
      <c r="FJ1" s="110"/>
      <c r="FK1" s="110"/>
      <c r="FL1" s="110"/>
      <c r="FM1" s="110"/>
      <c r="FN1" s="110"/>
      <c r="FO1" s="110"/>
      <c r="FP1" s="110"/>
      <c r="FQ1" s="110"/>
      <c r="FR1" s="110"/>
      <c r="FS1" s="110"/>
      <c r="FT1" s="110"/>
      <c r="FU1" s="110"/>
      <c r="FV1" s="110"/>
      <c r="FW1" s="110"/>
      <c r="FX1" s="110"/>
      <c r="FY1" s="110"/>
      <c r="FZ1" s="110"/>
      <c r="GA1" s="110"/>
      <c r="GB1" s="110"/>
      <c r="GC1" s="110"/>
      <c r="GD1" s="110"/>
      <c r="GE1" s="110"/>
      <c r="GF1" s="110"/>
      <c r="GG1" s="110"/>
      <c r="GH1" s="110"/>
      <c r="GI1" s="110"/>
      <c r="GJ1" s="110"/>
      <c r="GK1" s="110"/>
      <c r="GL1" s="110"/>
      <c r="GM1" s="110"/>
      <c r="GN1" s="110"/>
      <c r="GO1" s="110"/>
      <c r="GP1" s="110"/>
      <c r="GQ1" s="110"/>
      <c r="GR1" s="110"/>
      <c r="GS1" s="110"/>
      <c r="GT1" s="110"/>
      <c r="GU1" s="110"/>
      <c r="GV1" s="110"/>
      <c r="GW1" s="110"/>
      <c r="GX1" s="110"/>
      <c r="GY1" s="110"/>
      <c r="GZ1" s="110"/>
      <c r="HA1" s="110"/>
      <c r="HB1" s="110"/>
      <c r="HC1" s="110"/>
      <c r="HD1" s="110"/>
      <c r="HE1" s="110"/>
      <c r="HF1" s="110"/>
      <c r="HG1" s="110"/>
      <c r="HH1" s="110"/>
      <c r="HI1" s="110"/>
      <c r="HJ1" s="110"/>
      <c r="HK1" s="110"/>
      <c r="HL1" s="110"/>
      <c r="HM1" s="110"/>
      <c r="HN1" s="110"/>
      <c r="HO1" s="110"/>
      <c r="HP1" s="110"/>
      <c r="HQ1" s="110"/>
      <c r="HR1" s="110"/>
      <c r="HS1" s="110"/>
      <c r="HT1" s="110"/>
      <c r="HU1" s="110"/>
      <c r="HV1" s="110"/>
      <c r="HW1" s="110"/>
      <c r="HX1" s="110"/>
      <c r="HY1" s="110"/>
      <c r="HZ1" s="110"/>
      <c r="IA1" s="110"/>
      <c r="IB1" s="110"/>
      <c r="IC1" s="110"/>
      <c r="ID1" s="110"/>
      <c r="IE1" s="110"/>
      <c r="IF1" s="110"/>
      <c r="IG1" s="110"/>
      <c r="IH1" s="110"/>
      <c r="II1" s="110"/>
      <c r="IJ1" s="110"/>
      <c r="IK1" s="110"/>
      <c r="IL1" s="110"/>
      <c r="IM1" s="110"/>
      <c r="IN1" s="110"/>
      <c r="IO1" s="110"/>
      <c r="IP1" s="110"/>
      <c r="IQ1" s="110"/>
    </row>
    <row r="2" s="51" customFormat="1" ht="29.25" customHeight="1" spans="1:251">
      <c r="A2" s="111" t="s">
        <v>0</v>
      </c>
      <c r="B2" s="111"/>
      <c r="C2" s="111"/>
      <c r="D2" s="111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/>
      <c r="BY2" s="110"/>
      <c r="BZ2" s="110"/>
      <c r="CA2" s="110"/>
      <c r="CB2" s="110"/>
      <c r="CC2" s="110"/>
      <c r="CD2" s="110"/>
      <c r="CE2" s="110"/>
      <c r="CF2" s="110"/>
      <c r="CG2" s="110"/>
      <c r="CH2" s="110"/>
      <c r="CI2" s="110"/>
      <c r="CJ2" s="110"/>
      <c r="CK2" s="110"/>
      <c r="CL2" s="110"/>
      <c r="CM2" s="110"/>
      <c r="CN2" s="110"/>
      <c r="CO2" s="110"/>
      <c r="CP2" s="110"/>
      <c r="CQ2" s="110"/>
      <c r="CR2" s="110"/>
      <c r="CS2" s="110"/>
      <c r="CT2" s="110"/>
      <c r="CU2" s="110"/>
      <c r="CV2" s="110"/>
      <c r="CW2" s="110"/>
      <c r="CX2" s="110"/>
      <c r="CY2" s="110"/>
      <c r="CZ2" s="110"/>
      <c r="DA2" s="110"/>
      <c r="DB2" s="110"/>
      <c r="DC2" s="110"/>
      <c r="DD2" s="110"/>
      <c r="DE2" s="110"/>
      <c r="DF2" s="110"/>
      <c r="DG2" s="110"/>
      <c r="DH2" s="110"/>
      <c r="DI2" s="110"/>
      <c r="DJ2" s="110"/>
      <c r="DK2" s="110"/>
      <c r="DL2" s="110"/>
      <c r="DM2" s="110"/>
      <c r="DN2" s="110"/>
      <c r="DO2" s="110"/>
      <c r="DP2" s="110"/>
      <c r="DQ2" s="110"/>
      <c r="DR2" s="110"/>
      <c r="DS2" s="110"/>
      <c r="DT2" s="110"/>
      <c r="DU2" s="110"/>
      <c r="DV2" s="110"/>
      <c r="DW2" s="110"/>
      <c r="DX2" s="110"/>
      <c r="DY2" s="110"/>
      <c r="DZ2" s="110"/>
      <c r="EA2" s="110"/>
      <c r="EB2" s="110"/>
      <c r="EC2" s="110"/>
      <c r="ED2" s="110"/>
      <c r="EE2" s="110"/>
      <c r="EF2" s="110"/>
      <c r="EG2" s="110"/>
      <c r="EH2" s="110"/>
      <c r="EI2" s="110"/>
      <c r="EJ2" s="110"/>
      <c r="EK2" s="110"/>
      <c r="EL2" s="110"/>
      <c r="EM2" s="110"/>
      <c r="EN2" s="110"/>
      <c r="EO2" s="110"/>
      <c r="EP2" s="110"/>
      <c r="EQ2" s="110"/>
      <c r="ER2" s="110"/>
      <c r="ES2" s="110"/>
      <c r="ET2" s="110"/>
      <c r="EU2" s="110"/>
      <c r="EV2" s="110"/>
      <c r="EW2" s="110"/>
      <c r="EX2" s="110"/>
      <c r="EY2" s="110"/>
      <c r="EZ2" s="110"/>
      <c r="FA2" s="110"/>
      <c r="FB2" s="110"/>
      <c r="FC2" s="110"/>
      <c r="FD2" s="110"/>
      <c r="FE2" s="110"/>
      <c r="FF2" s="110"/>
      <c r="FG2" s="110"/>
      <c r="FH2" s="110"/>
      <c r="FI2" s="110"/>
      <c r="FJ2" s="110"/>
      <c r="FK2" s="110"/>
      <c r="FL2" s="110"/>
      <c r="FM2" s="110"/>
      <c r="FN2" s="110"/>
      <c r="FO2" s="110"/>
      <c r="FP2" s="110"/>
      <c r="FQ2" s="110"/>
      <c r="FR2" s="110"/>
      <c r="FS2" s="110"/>
      <c r="FT2" s="110"/>
      <c r="FU2" s="110"/>
      <c r="FV2" s="110"/>
      <c r="FW2" s="110"/>
      <c r="FX2" s="110"/>
      <c r="FY2" s="110"/>
      <c r="FZ2" s="110"/>
      <c r="GA2" s="110"/>
      <c r="GB2" s="110"/>
      <c r="GC2" s="110"/>
      <c r="GD2" s="110"/>
      <c r="GE2" s="110"/>
      <c r="GF2" s="110"/>
      <c r="GG2" s="110"/>
      <c r="GH2" s="110"/>
      <c r="GI2" s="110"/>
      <c r="GJ2" s="110"/>
      <c r="GK2" s="110"/>
      <c r="GL2" s="110"/>
      <c r="GM2" s="110"/>
      <c r="GN2" s="110"/>
      <c r="GO2" s="110"/>
      <c r="GP2" s="110"/>
      <c r="GQ2" s="110"/>
      <c r="GR2" s="110"/>
      <c r="GS2" s="110"/>
      <c r="GT2" s="110"/>
      <c r="GU2" s="110"/>
      <c r="GV2" s="110"/>
      <c r="GW2" s="110"/>
      <c r="GX2" s="110"/>
      <c r="GY2" s="110"/>
      <c r="GZ2" s="110"/>
      <c r="HA2" s="110"/>
      <c r="HB2" s="110"/>
      <c r="HC2" s="110"/>
      <c r="HD2" s="110"/>
      <c r="HE2" s="110"/>
      <c r="HF2" s="110"/>
      <c r="HG2" s="110"/>
      <c r="HH2" s="110"/>
      <c r="HI2" s="110"/>
      <c r="HJ2" s="110"/>
      <c r="HK2" s="110"/>
      <c r="HL2" s="110"/>
      <c r="HM2" s="110"/>
      <c r="HN2" s="110"/>
      <c r="HO2" s="110"/>
      <c r="HP2" s="110"/>
      <c r="HQ2" s="110"/>
      <c r="HR2" s="110"/>
      <c r="HS2" s="110"/>
      <c r="HT2" s="110"/>
      <c r="HU2" s="110"/>
      <c r="HV2" s="110"/>
      <c r="HW2" s="110"/>
      <c r="HX2" s="110"/>
      <c r="HY2" s="110"/>
      <c r="HZ2" s="110"/>
      <c r="IA2" s="110"/>
      <c r="IB2" s="110"/>
      <c r="IC2" s="110"/>
      <c r="ID2" s="110"/>
      <c r="IE2" s="110"/>
      <c r="IF2" s="110"/>
      <c r="IG2" s="110"/>
      <c r="IH2" s="110"/>
      <c r="II2" s="110"/>
      <c r="IJ2" s="110"/>
      <c r="IK2" s="110"/>
      <c r="IL2" s="110"/>
      <c r="IM2" s="110"/>
      <c r="IN2" s="110"/>
      <c r="IO2" s="110"/>
      <c r="IP2" s="110"/>
      <c r="IQ2" s="110"/>
    </row>
    <row r="3" s="51" customFormat="1" ht="17.25" customHeight="1" spans="1:251">
      <c r="A3" s="112" t="s">
        <v>1</v>
      </c>
      <c r="B3" s="110"/>
      <c r="C3" s="110"/>
      <c r="D3" s="109" t="s">
        <v>2</v>
      </c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0"/>
      <c r="DB3" s="110"/>
      <c r="DC3" s="110"/>
      <c r="DD3" s="110"/>
      <c r="DE3" s="110"/>
      <c r="DF3" s="110"/>
      <c r="DG3" s="110"/>
      <c r="DH3" s="110"/>
      <c r="DI3" s="110"/>
      <c r="DJ3" s="110"/>
      <c r="DK3" s="110"/>
      <c r="DL3" s="110"/>
      <c r="DM3" s="110"/>
      <c r="DN3" s="110"/>
      <c r="DO3" s="110"/>
      <c r="DP3" s="110"/>
      <c r="DQ3" s="110"/>
      <c r="DR3" s="110"/>
      <c r="DS3" s="110"/>
      <c r="DT3" s="110"/>
      <c r="DU3" s="110"/>
      <c r="DV3" s="110"/>
      <c r="DW3" s="110"/>
      <c r="DX3" s="110"/>
      <c r="DY3" s="110"/>
      <c r="DZ3" s="110"/>
      <c r="EA3" s="110"/>
      <c r="EB3" s="110"/>
      <c r="EC3" s="110"/>
      <c r="ED3" s="110"/>
      <c r="EE3" s="110"/>
      <c r="EF3" s="110"/>
      <c r="EG3" s="110"/>
      <c r="EH3" s="110"/>
      <c r="EI3" s="110"/>
      <c r="EJ3" s="110"/>
      <c r="EK3" s="110"/>
      <c r="EL3" s="110"/>
      <c r="EM3" s="110"/>
      <c r="EN3" s="110"/>
      <c r="EO3" s="110"/>
      <c r="EP3" s="110"/>
      <c r="EQ3" s="110"/>
      <c r="ER3" s="110"/>
      <c r="ES3" s="110"/>
      <c r="ET3" s="110"/>
      <c r="EU3" s="110"/>
      <c r="EV3" s="110"/>
      <c r="EW3" s="110"/>
      <c r="EX3" s="110"/>
      <c r="EY3" s="110"/>
      <c r="EZ3" s="110"/>
      <c r="FA3" s="110"/>
      <c r="FB3" s="110"/>
      <c r="FC3" s="110"/>
      <c r="FD3" s="110"/>
      <c r="FE3" s="110"/>
      <c r="FF3" s="110"/>
      <c r="FG3" s="110"/>
      <c r="FH3" s="110"/>
      <c r="FI3" s="110"/>
      <c r="FJ3" s="110"/>
      <c r="FK3" s="110"/>
      <c r="FL3" s="110"/>
      <c r="FM3" s="110"/>
      <c r="FN3" s="110"/>
      <c r="FO3" s="110"/>
      <c r="FP3" s="110"/>
      <c r="FQ3" s="110"/>
      <c r="FR3" s="110"/>
      <c r="FS3" s="110"/>
      <c r="FT3" s="110"/>
      <c r="FU3" s="110"/>
      <c r="FV3" s="110"/>
      <c r="FW3" s="110"/>
      <c r="FX3" s="110"/>
      <c r="FY3" s="110"/>
      <c r="FZ3" s="110"/>
      <c r="GA3" s="110"/>
      <c r="GB3" s="110"/>
      <c r="GC3" s="110"/>
      <c r="GD3" s="110"/>
      <c r="GE3" s="110"/>
      <c r="GF3" s="110"/>
      <c r="GG3" s="110"/>
      <c r="GH3" s="110"/>
      <c r="GI3" s="110"/>
      <c r="GJ3" s="110"/>
      <c r="GK3" s="110"/>
      <c r="GL3" s="110"/>
      <c r="GM3" s="110"/>
      <c r="GN3" s="110"/>
      <c r="GO3" s="110"/>
      <c r="GP3" s="110"/>
      <c r="GQ3" s="110"/>
      <c r="GR3" s="110"/>
      <c r="GS3" s="110"/>
      <c r="GT3" s="110"/>
      <c r="GU3" s="110"/>
      <c r="GV3" s="110"/>
      <c r="GW3" s="110"/>
      <c r="GX3" s="110"/>
      <c r="GY3" s="110"/>
      <c r="GZ3" s="110"/>
      <c r="HA3" s="110"/>
      <c r="HB3" s="110"/>
      <c r="HC3" s="110"/>
      <c r="HD3" s="110"/>
      <c r="HE3" s="110"/>
      <c r="HF3" s="110"/>
      <c r="HG3" s="110"/>
      <c r="HH3" s="110"/>
      <c r="HI3" s="110"/>
      <c r="HJ3" s="110"/>
      <c r="HK3" s="110"/>
      <c r="HL3" s="110"/>
      <c r="HM3" s="110"/>
      <c r="HN3" s="110"/>
      <c r="HO3" s="110"/>
      <c r="HP3" s="110"/>
      <c r="HQ3" s="110"/>
      <c r="HR3" s="110"/>
      <c r="HS3" s="110"/>
      <c r="HT3" s="110"/>
      <c r="HU3" s="110"/>
      <c r="HV3" s="110"/>
      <c r="HW3" s="110"/>
      <c r="HX3" s="110"/>
      <c r="HY3" s="110"/>
      <c r="HZ3" s="110"/>
      <c r="IA3" s="110"/>
      <c r="IB3" s="110"/>
      <c r="IC3" s="110"/>
      <c r="ID3" s="110"/>
      <c r="IE3" s="110"/>
      <c r="IF3" s="110"/>
      <c r="IG3" s="110"/>
      <c r="IH3" s="110"/>
      <c r="II3" s="110"/>
      <c r="IJ3" s="110"/>
      <c r="IK3" s="110"/>
      <c r="IL3" s="110"/>
      <c r="IM3" s="110"/>
      <c r="IN3" s="110"/>
      <c r="IO3" s="110"/>
      <c r="IP3" s="110"/>
      <c r="IQ3" s="110"/>
    </row>
    <row r="4" s="51" customFormat="1" ht="15.75" customHeight="1" spans="1:251">
      <c r="A4" s="113" t="s">
        <v>3</v>
      </c>
      <c r="B4" s="113"/>
      <c r="C4" s="113" t="s">
        <v>4</v>
      </c>
      <c r="D4" s="113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0"/>
      <c r="HZ4" s="110"/>
      <c r="IA4" s="110"/>
      <c r="IB4" s="110"/>
      <c r="IC4" s="110"/>
      <c r="ID4" s="110"/>
      <c r="IE4" s="110"/>
      <c r="IF4" s="110"/>
      <c r="IG4" s="110"/>
      <c r="IH4" s="110"/>
      <c r="II4" s="110"/>
      <c r="IJ4" s="110"/>
      <c r="IK4" s="110"/>
      <c r="IL4" s="110"/>
      <c r="IM4" s="110"/>
      <c r="IN4" s="110"/>
      <c r="IO4" s="110"/>
      <c r="IP4" s="110"/>
      <c r="IQ4" s="110"/>
    </row>
    <row r="5" s="51" customFormat="1" ht="15.75" customHeight="1" spans="1:251">
      <c r="A5" s="113" t="s">
        <v>5</v>
      </c>
      <c r="B5" s="113" t="s">
        <v>6</v>
      </c>
      <c r="C5" s="113" t="s">
        <v>7</v>
      </c>
      <c r="D5" s="113" t="s">
        <v>6</v>
      </c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  <c r="FL5" s="110"/>
      <c r="FM5" s="110"/>
      <c r="FN5" s="110"/>
      <c r="FO5" s="110"/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/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0"/>
      <c r="HZ5" s="110"/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</row>
    <row r="6" s="51" customFormat="1" ht="15.75" customHeight="1" spans="1:251">
      <c r="A6" s="114" t="s">
        <v>8</v>
      </c>
      <c r="B6" s="99">
        <f>IF(ISBLANK(SUM(B7,B8,B9))," ",SUM(B7,B8,B9))</f>
        <v>1765.4223</v>
      </c>
      <c r="C6" s="115" t="str">
        <f>IF(ISBLANK('支出总表（引用）'!A8)," ",'支出总表（引用）'!A8)</f>
        <v>一般公共服务支出</v>
      </c>
      <c r="D6" s="70">
        <f>IF(ISBLANK('支出总表（引用）'!B8)," ",'支出总表（引用）'!B8)</f>
        <v>2675.0051</v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10"/>
      <c r="DX6" s="110"/>
      <c r="DY6" s="110"/>
      <c r="DZ6" s="110"/>
      <c r="EA6" s="110"/>
      <c r="EB6" s="110"/>
      <c r="EC6" s="110"/>
      <c r="ED6" s="110"/>
      <c r="EE6" s="110"/>
      <c r="EF6" s="110"/>
      <c r="EG6" s="110"/>
      <c r="EH6" s="110"/>
      <c r="EI6" s="110"/>
      <c r="EJ6" s="110"/>
      <c r="EK6" s="110"/>
      <c r="EL6" s="110"/>
      <c r="EM6" s="110"/>
      <c r="EN6" s="110"/>
      <c r="EO6" s="110"/>
      <c r="EP6" s="110"/>
      <c r="EQ6" s="110"/>
      <c r="ER6" s="110"/>
      <c r="ES6" s="110"/>
      <c r="ET6" s="110"/>
      <c r="EU6" s="110"/>
      <c r="EV6" s="110"/>
      <c r="EW6" s="110"/>
      <c r="EX6" s="110"/>
      <c r="EY6" s="110"/>
      <c r="EZ6" s="110"/>
      <c r="FA6" s="110"/>
      <c r="FB6" s="110"/>
      <c r="FC6" s="110"/>
      <c r="FD6" s="110"/>
      <c r="FE6" s="110"/>
      <c r="FF6" s="110"/>
      <c r="FG6" s="110"/>
      <c r="FH6" s="110"/>
      <c r="FI6" s="110"/>
      <c r="FJ6" s="110"/>
      <c r="FK6" s="110"/>
      <c r="FL6" s="110"/>
      <c r="FM6" s="110"/>
      <c r="FN6" s="110"/>
      <c r="FO6" s="110"/>
      <c r="FP6" s="110"/>
      <c r="FQ6" s="110"/>
      <c r="FR6" s="110"/>
      <c r="FS6" s="110"/>
      <c r="FT6" s="110"/>
      <c r="FU6" s="110"/>
      <c r="FV6" s="110"/>
      <c r="FW6" s="110"/>
      <c r="FX6" s="110"/>
      <c r="FY6" s="110"/>
      <c r="FZ6" s="110"/>
      <c r="GA6" s="110"/>
      <c r="GB6" s="110"/>
      <c r="GC6" s="110"/>
      <c r="GD6" s="110"/>
      <c r="GE6" s="110"/>
      <c r="GF6" s="110"/>
      <c r="GG6" s="110"/>
      <c r="GH6" s="110"/>
      <c r="GI6" s="110"/>
      <c r="GJ6" s="110"/>
      <c r="GK6" s="110"/>
      <c r="GL6" s="110"/>
      <c r="GM6" s="110"/>
      <c r="GN6" s="110"/>
      <c r="GO6" s="110"/>
      <c r="GP6" s="110"/>
      <c r="GQ6" s="110"/>
      <c r="GR6" s="110"/>
      <c r="GS6" s="110"/>
      <c r="GT6" s="110"/>
      <c r="GU6" s="110"/>
      <c r="GV6" s="110"/>
      <c r="GW6" s="110"/>
      <c r="GX6" s="110"/>
      <c r="GY6" s="110"/>
      <c r="GZ6" s="110"/>
      <c r="HA6" s="110"/>
      <c r="HB6" s="110"/>
      <c r="HC6" s="110"/>
      <c r="HD6" s="110"/>
      <c r="HE6" s="110"/>
      <c r="HF6" s="110"/>
      <c r="HG6" s="110"/>
      <c r="HH6" s="110"/>
      <c r="HI6" s="110"/>
      <c r="HJ6" s="110"/>
      <c r="HK6" s="110"/>
      <c r="HL6" s="110"/>
      <c r="HM6" s="110"/>
      <c r="HN6" s="110"/>
      <c r="HO6" s="110"/>
      <c r="HP6" s="110"/>
      <c r="HQ6" s="110"/>
      <c r="HR6" s="110"/>
      <c r="HS6" s="110"/>
      <c r="HT6" s="110"/>
      <c r="HU6" s="110"/>
      <c r="HV6" s="110"/>
      <c r="HW6" s="110"/>
      <c r="HX6" s="110"/>
      <c r="HY6" s="110"/>
      <c r="HZ6" s="110"/>
      <c r="IA6" s="110"/>
      <c r="IB6" s="110"/>
      <c r="IC6" s="110"/>
      <c r="ID6" s="110"/>
      <c r="IE6" s="110"/>
      <c r="IF6" s="110"/>
      <c r="IG6" s="110"/>
      <c r="IH6" s="110"/>
      <c r="II6" s="110"/>
      <c r="IJ6" s="110"/>
      <c r="IK6" s="110"/>
      <c r="IL6" s="110"/>
      <c r="IM6" s="110"/>
      <c r="IN6" s="110"/>
      <c r="IO6" s="110"/>
      <c r="IP6" s="110"/>
      <c r="IQ6" s="110"/>
    </row>
    <row r="7" s="51" customFormat="1" ht="15.75" customHeight="1" spans="1:251">
      <c r="A7" s="116" t="s">
        <v>9</v>
      </c>
      <c r="B7" s="99">
        <v>1765.4223</v>
      </c>
      <c r="C7" s="115" t="str">
        <f>IF(ISBLANK('支出总表（引用）'!A9)," ",'支出总表（引用）'!A9)</f>
        <v>社会保障和就业支出</v>
      </c>
      <c r="D7" s="70">
        <f>IF(ISBLANK('支出总表（引用）'!B9)," ",'支出总表（引用）'!B9)</f>
        <v>2.593</v>
      </c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  <c r="BX7" s="110"/>
      <c r="BY7" s="110"/>
      <c r="BZ7" s="110"/>
      <c r="CA7" s="110"/>
      <c r="CB7" s="110"/>
      <c r="CC7" s="110"/>
      <c r="CD7" s="110"/>
      <c r="CE7" s="110"/>
      <c r="CF7" s="110"/>
      <c r="CG7" s="110"/>
      <c r="CH7" s="110"/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0"/>
      <c r="DU7" s="110"/>
      <c r="DV7" s="110"/>
      <c r="DW7" s="110"/>
      <c r="DX7" s="110"/>
      <c r="DY7" s="110"/>
      <c r="DZ7" s="110"/>
      <c r="EA7" s="110"/>
      <c r="EB7" s="110"/>
      <c r="EC7" s="110"/>
      <c r="ED7" s="110"/>
      <c r="EE7" s="110"/>
      <c r="EF7" s="110"/>
      <c r="EG7" s="110"/>
      <c r="EH7" s="110"/>
      <c r="EI7" s="110"/>
      <c r="EJ7" s="110"/>
      <c r="EK7" s="110"/>
      <c r="EL7" s="110"/>
      <c r="EM7" s="110"/>
      <c r="EN7" s="110"/>
      <c r="EO7" s="110"/>
      <c r="EP7" s="110"/>
      <c r="EQ7" s="110"/>
      <c r="ER7" s="110"/>
      <c r="ES7" s="110"/>
      <c r="ET7" s="110"/>
      <c r="EU7" s="110"/>
      <c r="EV7" s="110"/>
      <c r="EW7" s="110"/>
      <c r="EX7" s="110"/>
      <c r="EY7" s="110"/>
      <c r="EZ7" s="110"/>
      <c r="FA7" s="110"/>
      <c r="FB7" s="110"/>
      <c r="FC7" s="110"/>
      <c r="FD7" s="110"/>
      <c r="FE7" s="110"/>
      <c r="FF7" s="110"/>
      <c r="FG7" s="110"/>
      <c r="FH7" s="110"/>
      <c r="FI7" s="110"/>
      <c r="FJ7" s="110"/>
      <c r="FK7" s="110"/>
      <c r="FL7" s="110"/>
      <c r="FM7" s="110"/>
      <c r="FN7" s="110"/>
      <c r="FO7" s="110"/>
      <c r="FP7" s="110"/>
      <c r="FQ7" s="110"/>
      <c r="FR7" s="110"/>
      <c r="FS7" s="110"/>
      <c r="FT7" s="110"/>
      <c r="FU7" s="110"/>
      <c r="FV7" s="110"/>
      <c r="FW7" s="110"/>
      <c r="FX7" s="110"/>
      <c r="FY7" s="110"/>
      <c r="FZ7" s="110"/>
      <c r="GA7" s="110"/>
      <c r="GB7" s="110"/>
      <c r="GC7" s="110"/>
      <c r="GD7" s="110"/>
      <c r="GE7" s="110"/>
      <c r="GF7" s="110"/>
      <c r="GG7" s="110"/>
      <c r="GH7" s="110"/>
      <c r="GI7" s="110"/>
      <c r="GJ7" s="110"/>
      <c r="GK7" s="110"/>
      <c r="GL7" s="110"/>
      <c r="GM7" s="110"/>
      <c r="GN7" s="110"/>
      <c r="GO7" s="110"/>
      <c r="GP7" s="110"/>
      <c r="GQ7" s="110"/>
      <c r="GR7" s="110"/>
      <c r="GS7" s="110"/>
      <c r="GT7" s="110"/>
      <c r="GU7" s="110"/>
      <c r="GV7" s="110"/>
      <c r="GW7" s="110"/>
      <c r="GX7" s="110"/>
      <c r="GY7" s="110"/>
      <c r="GZ7" s="110"/>
      <c r="HA7" s="110"/>
      <c r="HB7" s="110"/>
      <c r="HC7" s="110"/>
      <c r="HD7" s="110"/>
      <c r="HE7" s="110"/>
      <c r="HF7" s="110"/>
      <c r="HG7" s="110"/>
      <c r="HH7" s="110"/>
      <c r="HI7" s="110"/>
      <c r="HJ7" s="110"/>
      <c r="HK7" s="110"/>
      <c r="HL7" s="110"/>
      <c r="HM7" s="110"/>
      <c r="HN7" s="110"/>
      <c r="HO7" s="110"/>
      <c r="HP7" s="110"/>
      <c r="HQ7" s="110"/>
      <c r="HR7" s="110"/>
      <c r="HS7" s="110"/>
      <c r="HT7" s="110"/>
      <c r="HU7" s="110"/>
      <c r="HV7" s="110"/>
      <c r="HW7" s="110"/>
      <c r="HX7" s="110"/>
      <c r="HY7" s="110"/>
      <c r="HZ7" s="110"/>
      <c r="IA7" s="110"/>
      <c r="IB7" s="110"/>
      <c r="IC7" s="110"/>
      <c r="ID7" s="110"/>
      <c r="IE7" s="110"/>
      <c r="IF7" s="110"/>
      <c r="IG7" s="110"/>
      <c r="IH7" s="110"/>
      <c r="II7" s="110"/>
      <c r="IJ7" s="110"/>
      <c r="IK7" s="110"/>
      <c r="IL7" s="110"/>
      <c r="IM7" s="110"/>
      <c r="IN7" s="110"/>
      <c r="IO7" s="110"/>
      <c r="IP7" s="110"/>
      <c r="IQ7" s="110"/>
    </row>
    <row r="8" s="51" customFormat="1" ht="15.75" customHeight="1" spans="1:251">
      <c r="A8" s="116" t="s">
        <v>10</v>
      </c>
      <c r="B8" s="80"/>
      <c r="C8" s="115" t="str">
        <f>IF(ISBLANK('支出总表（引用）'!A10)," ",'支出总表（引用）'!A10)</f>
        <v>住房保障支出</v>
      </c>
      <c r="D8" s="70">
        <f>IF(ISBLANK('支出总表（引用）'!B10)," ",'支出总表（引用）'!B10)</f>
        <v>17.8242</v>
      </c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110"/>
      <c r="CB8" s="110"/>
      <c r="CC8" s="110"/>
      <c r="CD8" s="110"/>
      <c r="CE8" s="110"/>
      <c r="CF8" s="110"/>
      <c r="CG8" s="110"/>
      <c r="CH8" s="110"/>
      <c r="CI8" s="110"/>
      <c r="CJ8" s="110"/>
      <c r="CK8" s="110"/>
      <c r="CL8" s="110"/>
      <c r="CM8" s="110"/>
      <c r="CN8" s="110"/>
      <c r="CO8" s="110"/>
      <c r="CP8" s="110"/>
      <c r="CQ8" s="110"/>
      <c r="CR8" s="110"/>
      <c r="CS8" s="110"/>
      <c r="CT8" s="110"/>
      <c r="CU8" s="110"/>
      <c r="CV8" s="110"/>
      <c r="CW8" s="110"/>
      <c r="CX8" s="110"/>
      <c r="CY8" s="110"/>
      <c r="CZ8" s="110"/>
      <c r="DA8" s="110"/>
      <c r="DB8" s="110"/>
      <c r="DC8" s="110"/>
      <c r="DD8" s="110"/>
      <c r="DE8" s="110"/>
      <c r="DF8" s="110"/>
      <c r="DG8" s="110"/>
      <c r="DH8" s="110"/>
      <c r="DI8" s="110"/>
      <c r="DJ8" s="110"/>
      <c r="DK8" s="110"/>
      <c r="DL8" s="110"/>
      <c r="DM8" s="110"/>
      <c r="DN8" s="110"/>
      <c r="DO8" s="110"/>
      <c r="DP8" s="110"/>
      <c r="DQ8" s="110"/>
      <c r="DR8" s="110"/>
      <c r="DS8" s="110"/>
      <c r="DT8" s="110"/>
      <c r="DU8" s="110"/>
      <c r="DV8" s="110"/>
      <c r="DW8" s="110"/>
      <c r="DX8" s="110"/>
      <c r="DY8" s="110"/>
      <c r="DZ8" s="110"/>
      <c r="EA8" s="110"/>
      <c r="EB8" s="110"/>
      <c r="EC8" s="110"/>
      <c r="ED8" s="110"/>
      <c r="EE8" s="110"/>
      <c r="EF8" s="110"/>
      <c r="EG8" s="110"/>
      <c r="EH8" s="110"/>
      <c r="EI8" s="110"/>
      <c r="EJ8" s="110"/>
      <c r="EK8" s="110"/>
      <c r="EL8" s="110"/>
      <c r="EM8" s="110"/>
      <c r="EN8" s="110"/>
      <c r="EO8" s="110"/>
      <c r="EP8" s="110"/>
      <c r="EQ8" s="110"/>
      <c r="ER8" s="110"/>
      <c r="ES8" s="110"/>
      <c r="ET8" s="110"/>
      <c r="EU8" s="110"/>
      <c r="EV8" s="110"/>
      <c r="EW8" s="110"/>
      <c r="EX8" s="110"/>
      <c r="EY8" s="110"/>
      <c r="EZ8" s="110"/>
      <c r="FA8" s="110"/>
      <c r="FB8" s="110"/>
      <c r="FC8" s="110"/>
      <c r="FD8" s="110"/>
      <c r="FE8" s="110"/>
      <c r="FF8" s="110"/>
      <c r="FG8" s="110"/>
      <c r="FH8" s="110"/>
      <c r="FI8" s="110"/>
      <c r="FJ8" s="110"/>
      <c r="FK8" s="110"/>
      <c r="FL8" s="110"/>
      <c r="FM8" s="110"/>
      <c r="FN8" s="110"/>
      <c r="FO8" s="110"/>
      <c r="FP8" s="110"/>
      <c r="FQ8" s="110"/>
      <c r="FR8" s="110"/>
      <c r="FS8" s="110"/>
      <c r="FT8" s="110"/>
      <c r="FU8" s="110"/>
      <c r="FV8" s="110"/>
      <c r="FW8" s="110"/>
      <c r="FX8" s="110"/>
      <c r="FY8" s="110"/>
      <c r="FZ8" s="110"/>
      <c r="GA8" s="110"/>
      <c r="GB8" s="110"/>
      <c r="GC8" s="110"/>
      <c r="GD8" s="110"/>
      <c r="GE8" s="110"/>
      <c r="GF8" s="110"/>
      <c r="GG8" s="110"/>
      <c r="GH8" s="110"/>
      <c r="GI8" s="110"/>
      <c r="GJ8" s="110"/>
      <c r="GK8" s="110"/>
      <c r="GL8" s="110"/>
      <c r="GM8" s="110"/>
      <c r="GN8" s="110"/>
      <c r="GO8" s="110"/>
      <c r="GP8" s="110"/>
      <c r="GQ8" s="110"/>
      <c r="GR8" s="110"/>
      <c r="GS8" s="110"/>
      <c r="GT8" s="110"/>
      <c r="GU8" s="110"/>
      <c r="GV8" s="110"/>
      <c r="GW8" s="110"/>
      <c r="GX8" s="110"/>
      <c r="GY8" s="110"/>
      <c r="GZ8" s="110"/>
      <c r="HA8" s="110"/>
      <c r="HB8" s="110"/>
      <c r="HC8" s="110"/>
      <c r="HD8" s="110"/>
      <c r="HE8" s="110"/>
      <c r="HF8" s="110"/>
      <c r="HG8" s="110"/>
      <c r="HH8" s="110"/>
      <c r="HI8" s="110"/>
      <c r="HJ8" s="110"/>
      <c r="HK8" s="110"/>
      <c r="HL8" s="110"/>
      <c r="HM8" s="110"/>
      <c r="HN8" s="110"/>
      <c r="HO8" s="110"/>
      <c r="HP8" s="110"/>
      <c r="HQ8" s="110"/>
      <c r="HR8" s="110"/>
      <c r="HS8" s="110"/>
      <c r="HT8" s="110"/>
      <c r="HU8" s="110"/>
      <c r="HV8" s="110"/>
      <c r="HW8" s="110"/>
      <c r="HX8" s="110"/>
      <c r="HY8" s="110"/>
      <c r="HZ8" s="110"/>
      <c r="IA8" s="110"/>
      <c r="IB8" s="110"/>
      <c r="IC8" s="110"/>
      <c r="ID8" s="110"/>
      <c r="IE8" s="110"/>
      <c r="IF8" s="110"/>
      <c r="IG8" s="110"/>
      <c r="IH8" s="110"/>
      <c r="II8" s="110"/>
      <c r="IJ8" s="110"/>
      <c r="IK8" s="110"/>
      <c r="IL8" s="110"/>
      <c r="IM8" s="110"/>
      <c r="IN8" s="110"/>
      <c r="IO8" s="110"/>
      <c r="IP8" s="110"/>
      <c r="IQ8" s="110"/>
    </row>
    <row r="9" s="51" customFormat="1" ht="15.75" customHeight="1" spans="1:251">
      <c r="A9" s="116" t="s">
        <v>11</v>
      </c>
      <c r="B9" s="80"/>
      <c r="C9" s="115" t="str">
        <f>IF(ISBLANK('支出总表（引用）'!A11)," ",'支出总表（引用）'!A11)</f>
        <v> </v>
      </c>
      <c r="D9" s="70" t="str">
        <f>IF(ISBLANK('支出总表（引用）'!B11)," ",'支出总表（引用）'!B11)</f>
        <v> </v>
      </c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  <c r="BK9" s="110"/>
      <c r="BL9" s="110"/>
      <c r="BM9" s="110"/>
      <c r="BN9" s="110"/>
      <c r="BO9" s="110"/>
      <c r="BP9" s="110"/>
      <c r="BQ9" s="110"/>
      <c r="BR9" s="110"/>
      <c r="BS9" s="110"/>
      <c r="BT9" s="110"/>
      <c r="BU9" s="110"/>
      <c r="BV9" s="110"/>
      <c r="BW9" s="110"/>
      <c r="BX9" s="110"/>
      <c r="BY9" s="110"/>
      <c r="BZ9" s="110"/>
      <c r="CA9" s="110"/>
      <c r="CB9" s="110"/>
      <c r="CC9" s="110"/>
      <c r="CD9" s="110"/>
      <c r="CE9" s="110"/>
      <c r="CF9" s="110"/>
      <c r="CG9" s="110"/>
      <c r="CH9" s="110"/>
      <c r="CI9" s="110"/>
      <c r="CJ9" s="110"/>
      <c r="CK9" s="110"/>
      <c r="CL9" s="110"/>
      <c r="CM9" s="110"/>
      <c r="CN9" s="110"/>
      <c r="CO9" s="110"/>
      <c r="CP9" s="110"/>
      <c r="CQ9" s="110"/>
      <c r="CR9" s="110"/>
      <c r="CS9" s="110"/>
      <c r="CT9" s="110"/>
      <c r="CU9" s="110"/>
      <c r="CV9" s="110"/>
      <c r="CW9" s="110"/>
      <c r="CX9" s="110"/>
      <c r="CY9" s="110"/>
      <c r="CZ9" s="110"/>
      <c r="DA9" s="110"/>
      <c r="DB9" s="110"/>
      <c r="DC9" s="110"/>
      <c r="DD9" s="110"/>
      <c r="DE9" s="110"/>
      <c r="DF9" s="110"/>
      <c r="DG9" s="110"/>
      <c r="DH9" s="110"/>
      <c r="DI9" s="110"/>
      <c r="DJ9" s="110"/>
      <c r="DK9" s="110"/>
      <c r="DL9" s="110"/>
      <c r="DM9" s="110"/>
      <c r="DN9" s="110"/>
      <c r="DO9" s="110"/>
      <c r="DP9" s="110"/>
      <c r="DQ9" s="110"/>
      <c r="DR9" s="110"/>
      <c r="DS9" s="110"/>
      <c r="DT9" s="110"/>
      <c r="DU9" s="110"/>
      <c r="DV9" s="110"/>
      <c r="DW9" s="110"/>
      <c r="DX9" s="110"/>
      <c r="DY9" s="110"/>
      <c r="DZ9" s="110"/>
      <c r="EA9" s="110"/>
      <c r="EB9" s="110"/>
      <c r="EC9" s="110"/>
      <c r="ED9" s="110"/>
      <c r="EE9" s="110"/>
      <c r="EF9" s="110"/>
      <c r="EG9" s="110"/>
      <c r="EH9" s="110"/>
      <c r="EI9" s="110"/>
      <c r="EJ9" s="110"/>
      <c r="EK9" s="110"/>
      <c r="EL9" s="110"/>
      <c r="EM9" s="110"/>
      <c r="EN9" s="110"/>
      <c r="EO9" s="110"/>
      <c r="EP9" s="110"/>
      <c r="EQ9" s="110"/>
      <c r="ER9" s="110"/>
      <c r="ES9" s="110"/>
      <c r="ET9" s="110"/>
      <c r="EU9" s="110"/>
      <c r="EV9" s="110"/>
      <c r="EW9" s="110"/>
      <c r="EX9" s="110"/>
      <c r="EY9" s="110"/>
      <c r="EZ9" s="110"/>
      <c r="FA9" s="110"/>
      <c r="FB9" s="110"/>
      <c r="FC9" s="110"/>
      <c r="FD9" s="110"/>
      <c r="FE9" s="110"/>
      <c r="FF9" s="110"/>
      <c r="FG9" s="110"/>
      <c r="FH9" s="110"/>
      <c r="FI9" s="110"/>
      <c r="FJ9" s="110"/>
      <c r="FK9" s="110"/>
      <c r="FL9" s="110"/>
      <c r="FM9" s="110"/>
      <c r="FN9" s="110"/>
      <c r="FO9" s="110"/>
      <c r="FP9" s="110"/>
      <c r="FQ9" s="110"/>
      <c r="FR9" s="110"/>
      <c r="FS9" s="110"/>
      <c r="FT9" s="110"/>
      <c r="FU9" s="110"/>
      <c r="FV9" s="110"/>
      <c r="FW9" s="110"/>
      <c r="FX9" s="110"/>
      <c r="FY9" s="110"/>
      <c r="FZ9" s="110"/>
      <c r="GA9" s="110"/>
      <c r="GB9" s="110"/>
      <c r="GC9" s="110"/>
      <c r="GD9" s="110"/>
      <c r="GE9" s="110"/>
      <c r="GF9" s="110"/>
      <c r="GG9" s="110"/>
      <c r="GH9" s="110"/>
      <c r="GI9" s="110"/>
      <c r="GJ9" s="110"/>
      <c r="GK9" s="110"/>
      <c r="GL9" s="110"/>
      <c r="GM9" s="110"/>
      <c r="GN9" s="110"/>
      <c r="GO9" s="110"/>
      <c r="GP9" s="110"/>
      <c r="GQ9" s="110"/>
      <c r="GR9" s="110"/>
      <c r="GS9" s="110"/>
      <c r="GT9" s="110"/>
      <c r="GU9" s="110"/>
      <c r="GV9" s="110"/>
      <c r="GW9" s="110"/>
      <c r="GX9" s="110"/>
      <c r="GY9" s="110"/>
      <c r="GZ9" s="110"/>
      <c r="HA9" s="110"/>
      <c r="HB9" s="110"/>
      <c r="HC9" s="110"/>
      <c r="HD9" s="110"/>
      <c r="HE9" s="110"/>
      <c r="HF9" s="110"/>
      <c r="HG9" s="110"/>
      <c r="HH9" s="110"/>
      <c r="HI9" s="110"/>
      <c r="HJ9" s="110"/>
      <c r="HK9" s="110"/>
      <c r="HL9" s="110"/>
      <c r="HM9" s="110"/>
      <c r="HN9" s="110"/>
      <c r="HO9" s="110"/>
      <c r="HP9" s="110"/>
      <c r="HQ9" s="110"/>
      <c r="HR9" s="110"/>
      <c r="HS9" s="110"/>
      <c r="HT9" s="110"/>
      <c r="HU9" s="110"/>
      <c r="HV9" s="110"/>
      <c r="HW9" s="110"/>
      <c r="HX9" s="110"/>
      <c r="HY9" s="110"/>
      <c r="HZ9" s="110"/>
      <c r="IA9" s="110"/>
      <c r="IB9" s="110"/>
      <c r="IC9" s="110"/>
      <c r="ID9" s="110"/>
      <c r="IE9" s="110"/>
      <c r="IF9" s="110"/>
      <c r="IG9" s="110"/>
      <c r="IH9" s="110"/>
      <c r="II9" s="110"/>
      <c r="IJ9" s="110"/>
      <c r="IK9" s="110"/>
      <c r="IL9" s="110"/>
      <c r="IM9" s="110"/>
      <c r="IN9" s="110"/>
      <c r="IO9" s="110"/>
      <c r="IP9" s="110"/>
      <c r="IQ9" s="110"/>
    </row>
    <row r="10" s="51" customFormat="1" ht="15.75" customHeight="1" spans="1:251">
      <c r="A10" s="114" t="s">
        <v>12</v>
      </c>
      <c r="B10" s="99"/>
      <c r="C10" s="115" t="str">
        <f>IF(ISBLANK('支出总表（引用）'!A12)," ",'支出总表（引用）'!A12)</f>
        <v> </v>
      </c>
      <c r="D10" s="70" t="str">
        <f>IF(ISBLANK('支出总表（引用）'!B12)," ",'支出总表（引用）'!B12)</f>
        <v> </v>
      </c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0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10"/>
      <c r="CM10" s="110"/>
      <c r="CN10" s="110"/>
      <c r="CO10" s="110"/>
      <c r="CP10" s="110"/>
      <c r="CQ10" s="110"/>
      <c r="CR10" s="110"/>
      <c r="CS10" s="110"/>
      <c r="CT10" s="110"/>
      <c r="CU10" s="110"/>
      <c r="CV10" s="110"/>
      <c r="CW10" s="110"/>
      <c r="CX10" s="110"/>
      <c r="CY10" s="110"/>
      <c r="CZ10" s="110"/>
      <c r="DA10" s="110"/>
      <c r="DB10" s="110"/>
      <c r="DC10" s="110"/>
      <c r="DD10" s="110"/>
      <c r="DE10" s="110"/>
      <c r="DF10" s="110"/>
      <c r="DG10" s="110"/>
      <c r="DH10" s="110"/>
      <c r="DI10" s="110"/>
      <c r="DJ10" s="110"/>
      <c r="DK10" s="110"/>
      <c r="DL10" s="110"/>
      <c r="DM10" s="110"/>
      <c r="DN10" s="110"/>
      <c r="DO10" s="110"/>
      <c r="DP10" s="110"/>
      <c r="DQ10" s="110"/>
      <c r="DR10" s="110"/>
      <c r="DS10" s="110"/>
      <c r="DT10" s="110"/>
      <c r="DU10" s="110"/>
      <c r="DV10" s="110"/>
      <c r="DW10" s="110"/>
      <c r="DX10" s="110"/>
      <c r="DY10" s="110"/>
      <c r="DZ10" s="110"/>
      <c r="EA10" s="110"/>
      <c r="EB10" s="110"/>
      <c r="EC10" s="110"/>
      <c r="ED10" s="110"/>
      <c r="EE10" s="110"/>
      <c r="EF10" s="110"/>
      <c r="EG10" s="110"/>
      <c r="EH10" s="110"/>
      <c r="EI10" s="110"/>
      <c r="EJ10" s="110"/>
      <c r="EK10" s="110"/>
      <c r="EL10" s="110"/>
      <c r="EM10" s="110"/>
      <c r="EN10" s="110"/>
      <c r="EO10" s="110"/>
      <c r="EP10" s="110"/>
      <c r="EQ10" s="110"/>
      <c r="ER10" s="110"/>
      <c r="ES10" s="110"/>
      <c r="ET10" s="110"/>
      <c r="EU10" s="110"/>
      <c r="EV10" s="110"/>
      <c r="EW10" s="110"/>
      <c r="EX10" s="110"/>
      <c r="EY10" s="110"/>
      <c r="EZ10" s="110"/>
      <c r="FA10" s="110"/>
      <c r="FB10" s="110"/>
      <c r="FC10" s="110"/>
      <c r="FD10" s="110"/>
      <c r="FE10" s="110"/>
      <c r="FF10" s="110"/>
      <c r="FG10" s="110"/>
      <c r="FH10" s="110"/>
      <c r="FI10" s="110"/>
      <c r="FJ10" s="110"/>
      <c r="FK10" s="110"/>
      <c r="FL10" s="110"/>
      <c r="FM10" s="110"/>
      <c r="FN10" s="110"/>
      <c r="FO10" s="110"/>
      <c r="FP10" s="110"/>
      <c r="FQ10" s="110"/>
      <c r="FR10" s="110"/>
      <c r="FS10" s="110"/>
      <c r="FT10" s="110"/>
      <c r="FU10" s="110"/>
      <c r="FV10" s="110"/>
      <c r="FW10" s="110"/>
      <c r="FX10" s="110"/>
      <c r="FY10" s="110"/>
      <c r="FZ10" s="110"/>
      <c r="GA10" s="110"/>
      <c r="GB10" s="110"/>
      <c r="GC10" s="110"/>
      <c r="GD10" s="110"/>
      <c r="GE10" s="110"/>
      <c r="GF10" s="110"/>
      <c r="GG10" s="110"/>
      <c r="GH10" s="110"/>
      <c r="GI10" s="110"/>
      <c r="GJ10" s="110"/>
      <c r="GK10" s="110"/>
      <c r="GL10" s="110"/>
      <c r="GM10" s="110"/>
      <c r="GN10" s="110"/>
      <c r="GO10" s="110"/>
      <c r="GP10" s="110"/>
      <c r="GQ10" s="110"/>
      <c r="GR10" s="110"/>
      <c r="GS10" s="110"/>
      <c r="GT10" s="110"/>
      <c r="GU10" s="110"/>
      <c r="GV10" s="110"/>
      <c r="GW10" s="110"/>
      <c r="GX10" s="110"/>
      <c r="GY10" s="110"/>
      <c r="GZ10" s="110"/>
      <c r="HA10" s="110"/>
      <c r="HB10" s="110"/>
      <c r="HC10" s="110"/>
      <c r="HD10" s="110"/>
      <c r="HE10" s="110"/>
      <c r="HF10" s="110"/>
      <c r="HG10" s="110"/>
      <c r="HH10" s="110"/>
      <c r="HI10" s="110"/>
      <c r="HJ10" s="110"/>
      <c r="HK10" s="110"/>
      <c r="HL10" s="110"/>
      <c r="HM10" s="110"/>
      <c r="HN10" s="110"/>
      <c r="HO10" s="110"/>
      <c r="HP10" s="110"/>
      <c r="HQ10" s="110"/>
      <c r="HR10" s="110"/>
      <c r="HS10" s="110"/>
      <c r="HT10" s="110"/>
      <c r="HU10" s="110"/>
      <c r="HV10" s="110"/>
      <c r="HW10" s="110"/>
      <c r="HX10" s="110"/>
      <c r="HY10" s="110"/>
      <c r="HZ10" s="110"/>
      <c r="IA10" s="110"/>
      <c r="IB10" s="110"/>
      <c r="IC10" s="110"/>
      <c r="ID10" s="110"/>
      <c r="IE10" s="110"/>
      <c r="IF10" s="110"/>
      <c r="IG10" s="110"/>
      <c r="IH10" s="110"/>
      <c r="II10" s="110"/>
      <c r="IJ10" s="110"/>
      <c r="IK10" s="110"/>
      <c r="IL10" s="110"/>
      <c r="IM10" s="110"/>
      <c r="IN10" s="110"/>
      <c r="IO10" s="110"/>
      <c r="IP10" s="110"/>
      <c r="IQ10" s="110"/>
    </row>
    <row r="11" s="51" customFormat="1" ht="15.75" customHeight="1" spans="1:251">
      <c r="A11" s="116" t="s">
        <v>13</v>
      </c>
      <c r="B11" s="99"/>
      <c r="C11" s="115" t="str">
        <f>IF(ISBLANK('支出总表（引用）'!A13)," ",'支出总表（引用）'!A13)</f>
        <v> </v>
      </c>
      <c r="D11" s="70" t="str">
        <f>IF(ISBLANK('支出总表（引用）'!B13)," ",'支出总表（引用）'!B13)</f>
        <v> </v>
      </c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  <c r="BK11" s="110"/>
      <c r="BL11" s="110"/>
      <c r="BM11" s="110"/>
      <c r="BN11" s="110"/>
      <c r="BO11" s="110"/>
      <c r="BP11" s="110"/>
      <c r="BQ11" s="110"/>
      <c r="BR11" s="110"/>
      <c r="BS11" s="110"/>
      <c r="BT11" s="110"/>
      <c r="BU11" s="110"/>
      <c r="BV11" s="110"/>
      <c r="BW11" s="110"/>
      <c r="BX11" s="110"/>
      <c r="BY11" s="110"/>
      <c r="BZ11" s="110"/>
      <c r="CA11" s="110"/>
      <c r="CB11" s="110"/>
      <c r="CC11" s="110"/>
      <c r="CD11" s="110"/>
      <c r="CE11" s="110"/>
      <c r="CF11" s="110"/>
      <c r="CG11" s="110"/>
      <c r="CH11" s="110"/>
      <c r="CI11" s="110"/>
      <c r="CJ11" s="110"/>
      <c r="CK11" s="110"/>
      <c r="CL11" s="110"/>
      <c r="CM11" s="110"/>
      <c r="CN11" s="110"/>
      <c r="CO11" s="110"/>
      <c r="CP11" s="110"/>
      <c r="CQ11" s="110"/>
      <c r="CR11" s="110"/>
      <c r="CS11" s="110"/>
      <c r="CT11" s="110"/>
      <c r="CU11" s="110"/>
      <c r="CV11" s="110"/>
      <c r="CW11" s="110"/>
      <c r="CX11" s="110"/>
      <c r="CY11" s="110"/>
      <c r="CZ11" s="110"/>
      <c r="DA11" s="110"/>
      <c r="DB11" s="110"/>
      <c r="DC11" s="110"/>
      <c r="DD11" s="110"/>
      <c r="DE11" s="110"/>
      <c r="DF11" s="110"/>
      <c r="DG11" s="110"/>
      <c r="DH11" s="110"/>
      <c r="DI11" s="110"/>
      <c r="DJ11" s="110"/>
      <c r="DK11" s="110"/>
      <c r="DL11" s="110"/>
      <c r="DM11" s="110"/>
      <c r="DN11" s="110"/>
      <c r="DO11" s="110"/>
      <c r="DP11" s="110"/>
      <c r="DQ11" s="110"/>
      <c r="DR11" s="110"/>
      <c r="DS11" s="110"/>
      <c r="DT11" s="110"/>
      <c r="DU11" s="110"/>
      <c r="DV11" s="110"/>
      <c r="DW11" s="110"/>
      <c r="DX11" s="110"/>
      <c r="DY11" s="110"/>
      <c r="DZ11" s="110"/>
      <c r="EA11" s="110"/>
      <c r="EB11" s="110"/>
      <c r="EC11" s="110"/>
      <c r="ED11" s="110"/>
      <c r="EE11" s="110"/>
      <c r="EF11" s="110"/>
      <c r="EG11" s="110"/>
      <c r="EH11" s="110"/>
      <c r="EI11" s="110"/>
      <c r="EJ11" s="110"/>
      <c r="EK11" s="110"/>
      <c r="EL11" s="110"/>
      <c r="EM11" s="110"/>
      <c r="EN11" s="110"/>
      <c r="EO11" s="110"/>
      <c r="EP11" s="110"/>
      <c r="EQ11" s="110"/>
      <c r="ER11" s="110"/>
      <c r="ES11" s="110"/>
      <c r="ET11" s="110"/>
      <c r="EU11" s="110"/>
      <c r="EV11" s="110"/>
      <c r="EW11" s="110"/>
      <c r="EX11" s="110"/>
      <c r="EY11" s="110"/>
      <c r="EZ11" s="110"/>
      <c r="FA11" s="110"/>
      <c r="FB11" s="110"/>
      <c r="FC11" s="110"/>
      <c r="FD11" s="110"/>
      <c r="FE11" s="110"/>
      <c r="FF11" s="110"/>
      <c r="FG11" s="110"/>
      <c r="FH11" s="110"/>
      <c r="FI11" s="110"/>
      <c r="FJ11" s="110"/>
      <c r="FK11" s="110"/>
      <c r="FL11" s="110"/>
      <c r="FM11" s="110"/>
      <c r="FN11" s="110"/>
      <c r="FO11" s="110"/>
      <c r="FP11" s="110"/>
      <c r="FQ11" s="110"/>
      <c r="FR11" s="110"/>
      <c r="FS11" s="110"/>
      <c r="FT11" s="110"/>
      <c r="FU11" s="110"/>
      <c r="FV11" s="110"/>
      <c r="FW11" s="110"/>
      <c r="FX11" s="110"/>
      <c r="FY11" s="110"/>
      <c r="FZ11" s="110"/>
      <c r="GA11" s="110"/>
      <c r="GB11" s="110"/>
      <c r="GC11" s="110"/>
      <c r="GD11" s="110"/>
      <c r="GE11" s="110"/>
      <c r="GF11" s="110"/>
      <c r="GG11" s="110"/>
      <c r="GH11" s="110"/>
      <c r="GI11" s="110"/>
      <c r="GJ11" s="110"/>
      <c r="GK11" s="110"/>
      <c r="GL11" s="110"/>
      <c r="GM11" s="110"/>
      <c r="GN11" s="110"/>
      <c r="GO11" s="110"/>
      <c r="GP11" s="110"/>
      <c r="GQ11" s="110"/>
      <c r="GR11" s="110"/>
      <c r="GS11" s="110"/>
      <c r="GT11" s="110"/>
      <c r="GU11" s="110"/>
      <c r="GV11" s="110"/>
      <c r="GW11" s="110"/>
      <c r="GX11" s="110"/>
      <c r="GY11" s="110"/>
      <c r="GZ11" s="110"/>
      <c r="HA11" s="110"/>
      <c r="HB11" s="110"/>
      <c r="HC11" s="110"/>
      <c r="HD11" s="110"/>
      <c r="HE11" s="110"/>
      <c r="HF11" s="110"/>
      <c r="HG11" s="110"/>
      <c r="HH11" s="110"/>
      <c r="HI11" s="110"/>
      <c r="HJ11" s="110"/>
      <c r="HK11" s="110"/>
      <c r="HL11" s="110"/>
      <c r="HM11" s="110"/>
      <c r="HN11" s="110"/>
      <c r="HO11" s="110"/>
      <c r="HP11" s="110"/>
      <c r="HQ11" s="110"/>
      <c r="HR11" s="110"/>
      <c r="HS11" s="110"/>
      <c r="HT11" s="110"/>
      <c r="HU11" s="110"/>
      <c r="HV11" s="110"/>
      <c r="HW11" s="110"/>
      <c r="HX11" s="110"/>
      <c r="HY11" s="110"/>
      <c r="HZ11" s="110"/>
      <c r="IA11" s="110"/>
      <c r="IB11" s="110"/>
      <c r="IC11" s="110"/>
      <c r="ID11" s="110"/>
      <c r="IE11" s="110"/>
      <c r="IF11" s="110"/>
      <c r="IG11" s="110"/>
      <c r="IH11" s="110"/>
      <c r="II11" s="110"/>
      <c r="IJ11" s="110"/>
      <c r="IK11" s="110"/>
      <c r="IL11" s="110"/>
      <c r="IM11" s="110"/>
      <c r="IN11" s="110"/>
      <c r="IO11" s="110"/>
      <c r="IP11" s="110"/>
      <c r="IQ11" s="110"/>
    </row>
    <row r="12" s="51" customFormat="1" ht="15.75" customHeight="1" spans="1:251">
      <c r="A12" s="116" t="s">
        <v>14</v>
      </c>
      <c r="B12" s="99"/>
      <c r="C12" s="115" t="str">
        <f>IF(ISBLANK('支出总表（引用）'!A14)," ",'支出总表（引用）'!A14)</f>
        <v> </v>
      </c>
      <c r="D12" s="70" t="str">
        <f>IF(ISBLANK('支出总表（引用）'!B14)," ",'支出总表（引用）'!B14)</f>
        <v> </v>
      </c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110"/>
      <c r="BR12" s="110"/>
      <c r="BS12" s="110"/>
      <c r="BT12" s="110"/>
      <c r="BU12" s="110"/>
      <c r="BV12" s="110"/>
      <c r="BW12" s="110"/>
      <c r="BX12" s="110"/>
      <c r="BY12" s="110"/>
      <c r="BZ12" s="110"/>
      <c r="CA12" s="110"/>
      <c r="CB12" s="110"/>
      <c r="CC12" s="110"/>
      <c r="CD12" s="110"/>
      <c r="CE12" s="110"/>
      <c r="CF12" s="110"/>
      <c r="CG12" s="110"/>
      <c r="CH12" s="110"/>
      <c r="CI12" s="110"/>
      <c r="CJ12" s="110"/>
      <c r="CK12" s="110"/>
      <c r="CL12" s="110"/>
      <c r="CM12" s="110"/>
      <c r="CN12" s="110"/>
      <c r="CO12" s="110"/>
      <c r="CP12" s="110"/>
      <c r="CQ12" s="110"/>
      <c r="CR12" s="110"/>
      <c r="CS12" s="110"/>
      <c r="CT12" s="110"/>
      <c r="CU12" s="110"/>
      <c r="CV12" s="110"/>
      <c r="CW12" s="110"/>
      <c r="CX12" s="110"/>
      <c r="CY12" s="110"/>
      <c r="CZ12" s="110"/>
      <c r="DA12" s="110"/>
      <c r="DB12" s="110"/>
      <c r="DC12" s="110"/>
      <c r="DD12" s="110"/>
      <c r="DE12" s="110"/>
      <c r="DF12" s="110"/>
      <c r="DG12" s="110"/>
      <c r="DH12" s="110"/>
      <c r="DI12" s="110"/>
      <c r="DJ12" s="110"/>
      <c r="DK12" s="110"/>
      <c r="DL12" s="110"/>
      <c r="DM12" s="110"/>
      <c r="DN12" s="110"/>
      <c r="DO12" s="110"/>
      <c r="DP12" s="110"/>
      <c r="DQ12" s="110"/>
      <c r="DR12" s="110"/>
      <c r="DS12" s="110"/>
      <c r="DT12" s="110"/>
      <c r="DU12" s="110"/>
      <c r="DV12" s="110"/>
      <c r="DW12" s="110"/>
      <c r="DX12" s="110"/>
      <c r="DY12" s="110"/>
      <c r="DZ12" s="110"/>
      <c r="EA12" s="110"/>
      <c r="EB12" s="110"/>
      <c r="EC12" s="110"/>
      <c r="ED12" s="110"/>
      <c r="EE12" s="110"/>
      <c r="EF12" s="110"/>
      <c r="EG12" s="110"/>
      <c r="EH12" s="110"/>
      <c r="EI12" s="110"/>
      <c r="EJ12" s="110"/>
      <c r="EK12" s="110"/>
      <c r="EL12" s="110"/>
      <c r="EM12" s="110"/>
      <c r="EN12" s="110"/>
      <c r="EO12" s="110"/>
      <c r="EP12" s="110"/>
      <c r="EQ12" s="110"/>
      <c r="ER12" s="110"/>
      <c r="ES12" s="110"/>
      <c r="ET12" s="110"/>
      <c r="EU12" s="110"/>
      <c r="EV12" s="110"/>
      <c r="EW12" s="110"/>
      <c r="EX12" s="110"/>
      <c r="EY12" s="110"/>
      <c r="EZ12" s="110"/>
      <c r="FA12" s="110"/>
      <c r="FB12" s="110"/>
      <c r="FC12" s="110"/>
      <c r="FD12" s="110"/>
      <c r="FE12" s="110"/>
      <c r="FF12" s="110"/>
      <c r="FG12" s="110"/>
      <c r="FH12" s="110"/>
      <c r="FI12" s="110"/>
      <c r="FJ12" s="110"/>
      <c r="FK12" s="110"/>
      <c r="FL12" s="110"/>
      <c r="FM12" s="110"/>
      <c r="FN12" s="110"/>
      <c r="FO12" s="110"/>
      <c r="FP12" s="110"/>
      <c r="FQ12" s="110"/>
      <c r="FR12" s="110"/>
      <c r="FS12" s="110"/>
      <c r="FT12" s="110"/>
      <c r="FU12" s="110"/>
      <c r="FV12" s="110"/>
      <c r="FW12" s="110"/>
      <c r="FX12" s="110"/>
      <c r="FY12" s="110"/>
      <c r="FZ12" s="110"/>
      <c r="GA12" s="110"/>
      <c r="GB12" s="110"/>
      <c r="GC12" s="110"/>
      <c r="GD12" s="110"/>
      <c r="GE12" s="110"/>
      <c r="GF12" s="110"/>
      <c r="GG12" s="110"/>
      <c r="GH12" s="110"/>
      <c r="GI12" s="110"/>
      <c r="GJ12" s="110"/>
      <c r="GK12" s="110"/>
      <c r="GL12" s="110"/>
      <c r="GM12" s="110"/>
      <c r="GN12" s="110"/>
      <c r="GO12" s="110"/>
      <c r="GP12" s="110"/>
      <c r="GQ12" s="110"/>
      <c r="GR12" s="110"/>
      <c r="GS12" s="110"/>
      <c r="GT12" s="110"/>
      <c r="GU12" s="110"/>
      <c r="GV12" s="110"/>
      <c r="GW12" s="110"/>
      <c r="GX12" s="110"/>
      <c r="GY12" s="110"/>
      <c r="GZ12" s="110"/>
      <c r="HA12" s="110"/>
      <c r="HB12" s="110"/>
      <c r="HC12" s="110"/>
      <c r="HD12" s="110"/>
      <c r="HE12" s="110"/>
      <c r="HF12" s="110"/>
      <c r="HG12" s="110"/>
      <c r="HH12" s="110"/>
      <c r="HI12" s="110"/>
      <c r="HJ12" s="110"/>
      <c r="HK12" s="110"/>
      <c r="HL12" s="110"/>
      <c r="HM12" s="110"/>
      <c r="HN12" s="110"/>
      <c r="HO12" s="110"/>
      <c r="HP12" s="110"/>
      <c r="HQ12" s="110"/>
      <c r="HR12" s="110"/>
      <c r="HS12" s="110"/>
      <c r="HT12" s="110"/>
      <c r="HU12" s="110"/>
      <c r="HV12" s="110"/>
      <c r="HW12" s="110"/>
      <c r="HX12" s="110"/>
      <c r="HY12" s="110"/>
      <c r="HZ12" s="110"/>
      <c r="IA12" s="110"/>
      <c r="IB12" s="110"/>
      <c r="IC12" s="110"/>
      <c r="ID12" s="110"/>
      <c r="IE12" s="110"/>
      <c r="IF12" s="110"/>
      <c r="IG12" s="110"/>
      <c r="IH12" s="110"/>
      <c r="II12" s="110"/>
      <c r="IJ12" s="110"/>
      <c r="IK12" s="110"/>
      <c r="IL12" s="110"/>
      <c r="IM12" s="110"/>
      <c r="IN12" s="110"/>
      <c r="IO12" s="110"/>
      <c r="IP12" s="110"/>
      <c r="IQ12" s="110"/>
    </row>
    <row r="13" s="51" customFormat="1" ht="15.75" customHeight="1" spans="1:251">
      <c r="A13" s="116" t="s">
        <v>15</v>
      </c>
      <c r="B13" s="99"/>
      <c r="C13" s="115" t="str">
        <f>IF(ISBLANK('支出总表（引用）'!A15)," ",'支出总表（引用）'!A15)</f>
        <v> </v>
      </c>
      <c r="D13" s="70" t="str">
        <f>IF(ISBLANK('支出总表（引用）'!B15)," ",'支出总表（引用）'!B15)</f>
        <v> </v>
      </c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10"/>
      <c r="BK13" s="110"/>
      <c r="BL13" s="110"/>
      <c r="BM13" s="110"/>
      <c r="BN13" s="110"/>
      <c r="BO13" s="110"/>
      <c r="BP13" s="110"/>
      <c r="BQ13" s="110"/>
      <c r="BR13" s="110"/>
      <c r="BS13" s="110"/>
      <c r="BT13" s="110"/>
      <c r="BU13" s="110"/>
      <c r="BV13" s="110"/>
      <c r="BW13" s="110"/>
      <c r="BX13" s="110"/>
      <c r="BY13" s="110"/>
      <c r="BZ13" s="110"/>
      <c r="CA13" s="110"/>
      <c r="CB13" s="110"/>
      <c r="CC13" s="110"/>
      <c r="CD13" s="110"/>
      <c r="CE13" s="110"/>
      <c r="CF13" s="110"/>
      <c r="CG13" s="110"/>
      <c r="CH13" s="110"/>
      <c r="CI13" s="110"/>
      <c r="CJ13" s="110"/>
      <c r="CK13" s="110"/>
      <c r="CL13" s="110"/>
      <c r="CM13" s="110"/>
      <c r="CN13" s="110"/>
      <c r="CO13" s="110"/>
      <c r="CP13" s="110"/>
      <c r="CQ13" s="110"/>
      <c r="CR13" s="110"/>
      <c r="CS13" s="110"/>
      <c r="CT13" s="110"/>
      <c r="CU13" s="110"/>
      <c r="CV13" s="110"/>
      <c r="CW13" s="110"/>
      <c r="CX13" s="110"/>
      <c r="CY13" s="110"/>
      <c r="CZ13" s="110"/>
      <c r="DA13" s="110"/>
      <c r="DB13" s="110"/>
      <c r="DC13" s="110"/>
      <c r="DD13" s="110"/>
      <c r="DE13" s="110"/>
      <c r="DF13" s="110"/>
      <c r="DG13" s="110"/>
      <c r="DH13" s="110"/>
      <c r="DI13" s="110"/>
      <c r="DJ13" s="110"/>
      <c r="DK13" s="110"/>
      <c r="DL13" s="110"/>
      <c r="DM13" s="110"/>
      <c r="DN13" s="110"/>
      <c r="DO13" s="110"/>
      <c r="DP13" s="110"/>
      <c r="DQ13" s="110"/>
      <c r="DR13" s="110"/>
      <c r="DS13" s="110"/>
      <c r="DT13" s="110"/>
      <c r="DU13" s="110"/>
      <c r="DV13" s="110"/>
      <c r="DW13" s="110"/>
      <c r="DX13" s="110"/>
      <c r="DY13" s="110"/>
      <c r="DZ13" s="110"/>
      <c r="EA13" s="110"/>
      <c r="EB13" s="110"/>
      <c r="EC13" s="110"/>
      <c r="ED13" s="110"/>
      <c r="EE13" s="110"/>
      <c r="EF13" s="110"/>
      <c r="EG13" s="110"/>
      <c r="EH13" s="110"/>
      <c r="EI13" s="110"/>
      <c r="EJ13" s="110"/>
      <c r="EK13" s="110"/>
      <c r="EL13" s="110"/>
      <c r="EM13" s="110"/>
      <c r="EN13" s="110"/>
      <c r="EO13" s="110"/>
      <c r="EP13" s="110"/>
      <c r="EQ13" s="110"/>
      <c r="ER13" s="110"/>
      <c r="ES13" s="110"/>
      <c r="ET13" s="110"/>
      <c r="EU13" s="110"/>
      <c r="EV13" s="110"/>
      <c r="EW13" s="110"/>
      <c r="EX13" s="110"/>
      <c r="EY13" s="110"/>
      <c r="EZ13" s="110"/>
      <c r="FA13" s="110"/>
      <c r="FB13" s="110"/>
      <c r="FC13" s="110"/>
      <c r="FD13" s="110"/>
      <c r="FE13" s="110"/>
      <c r="FF13" s="110"/>
      <c r="FG13" s="110"/>
      <c r="FH13" s="110"/>
      <c r="FI13" s="110"/>
      <c r="FJ13" s="110"/>
      <c r="FK13" s="110"/>
      <c r="FL13" s="110"/>
      <c r="FM13" s="110"/>
      <c r="FN13" s="110"/>
      <c r="FO13" s="110"/>
      <c r="FP13" s="110"/>
      <c r="FQ13" s="110"/>
      <c r="FR13" s="110"/>
      <c r="FS13" s="110"/>
      <c r="FT13" s="110"/>
      <c r="FU13" s="110"/>
      <c r="FV13" s="110"/>
      <c r="FW13" s="110"/>
      <c r="FX13" s="110"/>
      <c r="FY13" s="110"/>
      <c r="FZ13" s="110"/>
      <c r="GA13" s="110"/>
      <c r="GB13" s="110"/>
      <c r="GC13" s="110"/>
      <c r="GD13" s="110"/>
      <c r="GE13" s="110"/>
      <c r="GF13" s="110"/>
      <c r="GG13" s="110"/>
      <c r="GH13" s="110"/>
      <c r="GI13" s="110"/>
      <c r="GJ13" s="110"/>
      <c r="GK13" s="110"/>
      <c r="GL13" s="110"/>
      <c r="GM13" s="110"/>
      <c r="GN13" s="110"/>
      <c r="GO13" s="110"/>
      <c r="GP13" s="110"/>
      <c r="GQ13" s="110"/>
      <c r="GR13" s="110"/>
      <c r="GS13" s="110"/>
      <c r="GT13" s="110"/>
      <c r="GU13" s="110"/>
      <c r="GV13" s="110"/>
      <c r="GW13" s="110"/>
      <c r="GX13" s="110"/>
      <c r="GY13" s="110"/>
      <c r="GZ13" s="110"/>
      <c r="HA13" s="110"/>
      <c r="HB13" s="110"/>
      <c r="HC13" s="110"/>
      <c r="HD13" s="110"/>
      <c r="HE13" s="110"/>
      <c r="HF13" s="110"/>
      <c r="HG13" s="110"/>
      <c r="HH13" s="110"/>
      <c r="HI13" s="110"/>
      <c r="HJ13" s="110"/>
      <c r="HK13" s="110"/>
      <c r="HL13" s="110"/>
      <c r="HM13" s="110"/>
      <c r="HN13" s="110"/>
      <c r="HO13" s="110"/>
      <c r="HP13" s="110"/>
      <c r="HQ13" s="110"/>
      <c r="HR13" s="110"/>
      <c r="HS13" s="110"/>
      <c r="HT13" s="110"/>
      <c r="HU13" s="110"/>
      <c r="HV13" s="110"/>
      <c r="HW13" s="110"/>
      <c r="HX13" s="110"/>
      <c r="HY13" s="110"/>
      <c r="HZ13" s="110"/>
      <c r="IA13" s="110"/>
      <c r="IB13" s="110"/>
      <c r="IC13" s="110"/>
      <c r="ID13" s="110"/>
      <c r="IE13" s="110"/>
      <c r="IF13" s="110"/>
      <c r="IG13" s="110"/>
      <c r="IH13" s="110"/>
      <c r="II13" s="110"/>
      <c r="IJ13" s="110"/>
      <c r="IK13" s="110"/>
      <c r="IL13" s="110"/>
      <c r="IM13" s="110"/>
      <c r="IN13" s="110"/>
      <c r="IO13" s="110"/>
      <c r="IP13" s="110"/>
      <c r="IQ13" s="110"/>
    </row>
    <row r="14" s="51" customFormat="1" ht="15.75" customHeight="1" spans="1:251">
      <c r="A14" s="116" t="s">
        <v>16</v>
      </c>
      <c r="B14" s="80"/>
      <c r="C14" s="115" t="str">
        <f>IF(ISBLANK('支出总表（引用）'!A16)," ",'支出总表（引用）'!A16)</f>
        <v> </v>
      </c>
      <c r="D14" s="70" t="str">
        <f>IF(ISBLANK('支出总表（引用）'!B16)," ",'支出总表（引用）'!B16)</f>
        <v> </v>
      </c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  <c r="BR14" s="110"/>
      <c r="BS14" s="110"/>
      <c r="BT14" s="110"/>
      <c r="BU14" s="110"/>
      <c r="BV14" s="110"/>
      <c r="BW14" s="110"/>
      <c r="BX14" s="110"/>
      <c r="BY14" s="110"/>
      <c r="BZ14" s="110"/>
      <c r="CA14" s="110"/>
      <c r="CB14" s="110"/>
      <c r="CC14" s="110"/>
      <c r="CD14" s="110"/>
      <c r="CE14" s="110"/>
      <c r="CF14" s="110"/>
      <c r="CG14" s="110"/>
      <c r="CH14" s="110"/>
      <c r="CI14" s="110"/>
      <c r="CJ14" s="110"/>
      <c r="CK14" s="110"/>
      <c r="CL14" s="110"/>
      <c r="CM14" s="110"/>
      <c r="CN14" s="110"/>
      <c r="CO14" s="110"/>
      <c r="CP14" s="110"/>
      <c r="CQ14" s="110"/>
      <c r="CR14" s="110"/>
      <c r="CS14" s="110"/>
      <c r="CT14" s="110"/>
      <c r="CU14" s="110"/>
      <c r="CV14" s="110"/>
      <c r="CW14" s="110"/>
      <c r="CX14" s="110"/>
      <c r="CY14" s="110"/>
      <c r="CZ14" s="110"/>
      <c r="DA14" s="110"/>
      <c r="DB14" s="110"/>
      <c r="DC14" s="110"/>
      <c r="DD14" s="110"/>
      <c r="DE14" s="110"/>
      <c r="DF14" s="110"/>
      <c r="DG14" s="110"/>
      <c r="DH14" s="110"/>
      <c r="DI14" s="110"/>
      <c r="DJ14" s="110"/>
      <c r="DK14" s="110"/>
      <c r="DL14" s="110"/>
      <c r="DM14" s="110"/>
      <c r="DN14" s="110"/>
      <c r="DO14" s="110"/>
      <c r="DP14" s="110"/>
      <c r="DQ14" s="110"/>
      <c r="DR14" s="110"/>
      <c r="DS14" s="110"/>
      <c r="DT14" s="110"/>
      <c r="DU14" s="110"/>
      <c r="DV14" s="110"/>
      <c r="DW14" s="110"/>
      <c r="DX14" s="110"/>
      <c r="DY14" s="110"/>
      <c r="DZ14" s="110"/>
      <c r="EA14" s="110"/>
      <c r="EB14" s="110"/>
      <c r="EC14" s="110"/>
      <c r="ED14" s="110"/>
      <c r="EE14" s="110"/>
      <c r="EF14" s="110"/>
      <c r="EG14" s="110"/>
      <c r="EH14" s="110"/>
      <c r="EI14" s="110"/>
      <c r="EJ14" s="110"/>
      <c r="EK14" s="110"/>
      <c r="EL14" s="110"/>
      <c r="EM14" s="110"/>
      <c r="EN14" s="110"/>
      <c r="EO14" s="110"/>
      <c r="EP14" s="110"/>
      <c r="EQ14" s="110"/>
      <c r="ER14" s="110"/>
      <c r="ES14" s="110"/>
      <c r="ET14" s="110"/>
      <c r="EU14" s="110"/>
      <c r="EV14" s="110"/>
      <c r="EW14" s="110"/>
      <c r="EX14" s="110"/>
      <c r="EY14" s="110"/>
      <c r="EZ14" s="110"/>
      <c r="FA14" s="110"/>
      <c r="FB14" s="110"/>
      <c r="FC14" s="110"/>
      <c r="FD14" s="110"/>
      <c r="FE14" s="110"/>
      <c r="FF14" s="110"/>
      <c r="FG14" s="110"/>
      <c r="FH14" s="110"/>
      <c r="FI14" s="110"/>
      <c r="FJ14" s="110"/>
      <c r="FK14" s="110"/>
      <c r="FL14" s="110"/>
      <c r="FM14" s="110"/>
      <c r="FN14" s="110"/>
      <c r="FO14" s="110"/>
      <c r="FP14" s="110"/>
      <c r="FQ14" s="110"/>
      <c r="FR14" s="110"/>
      <c r="FS14" s="110"/>
      <c r="FT14" s="110"/>
      <c r="FU14" s="110"/>
      <c r="FV14" s="110"/>
      <c r="FW14" s="110"/>
      <c r="FX14" s="110"/>
      <c r="FY14" s="110"/>
      <c r="FZ14" s="110"/>
      <c r="GA14" s="110"/>
      <c r="GB14" s="110"/>
      <c r="GC14" s="110"/>
      <c r="GD14" s="110"/>
      <c r="GE14" s="110"/>
      <c r="GF14" s="110"/>
      <c r="GG14" s="110"/>
      <c r="GH14" s="110"/>
      <c r="GI14" s="110"/>
      <c r="GJ14" s="110"/>
      <c r="GK14" s="110"/>
      <c r="GL14" s="110"/>
      <c r="GM14" s="110"/>
      <c r="GN14" s="110"/>
      <c r="GO14" s="110"/>
      <c r="GP14" s="110"/>
      <c r="GQ14" s="110"/>
      <c r="GR14" s="110"/>
      <c r="GS14" s="110"/>
      <c r="GT14" s="110"/>
      <c r="GU14" s="110"/>
      <c r="GV14" s="110"/>
      <c r="GW14" s="110"/>
      <c r="GX14" s="110"/>
      <c r="GY14" s="110"/>
      <c r="GZ14" s="110"/>
      <c r="HA14" s="110"/>
      <c r="HB14" s="110"/>
      <c r="HC14" s="110"/>
      <c r="HD14" s="110"/>
      <c r="HE14" s="110"/>
      <c r="HF14" s="110"/>
      <c r="HG14" s="110"/>
      <c r="HH14" s="110"/>
      <c r="HI14" s="110"/>
      <c r="HJ14" s="110"/>
      <c r="HK14" s="110"/>
      <c r="HL14" s="110"/>
      <c r="HM14" s="110"/>
      <c r="HN14" s="110"/>
      <c r="HO14" s="110"/>
      <c r="HP14" s="110"/>
      <c r="HQ14" s="110"/>
      <c r="HR14" s="110"/>
      <c r="HS14" s="110"/>
      <c r="HT14" s="110"/>
      <c r="HU14" s="110"/>
      <c r="HV14" s="110"/>
      <c r="HW14" s="110"/>
      <c r="HX14" s="110"/>
      <c r="HY14" s="110"/>
      <c r="HZ14" s="110"/>
      <c r="IA14" s="110"/>
      <c r="IB14" s="110"/>
      <c r="IC14" s="110"/>
      <c r="ID14" s="110"/>
      <c r="IE14" s="110"/>
      <c r="IF14" s="110"/>
      <c r="IG14" s="110"/>
      <c r="IH14" s="110"/>
      <c r="II14" s="110"/>
      <c r="IJ14" s="110"/>
      <c r="IK14" s="110"/>
      <c r="IL14" s="110"/>
      <c r="IM14" s="110"/>
      <c r="IN14" s="110"/>
      <c r="IO14" s="110"/>
      <c r="IP14" s="110"/>
      <c r="IQ14" s="110"/>
    </row>
    <row r="15" s="51" customFormat="1" ht="15.75" customHeight="1" spans="1:251">
      <c r="A15" s="116" t="s">
        <v>17</v>
      </c>
      <c r="B15" s="80">
        <v>930</v>
      </c>
      <c r="C15" s="115" t="str">
        <f>IF(ISBLANK('支出总表（引用）'!A17)," ",'支出总表（引用）'!A17)</f>
        <v> </v>
      </c>
      <c r="D15" s="70" t="str">
        <f>IF(ISBLANK('支出总表（引用）'!B17)," ",'支出总表（引用）'!B17)</f>
        <v> </v>
      </c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  <c r="BR15" s="110"/>
      <c r="BS15" s="110"/>
      <c r="BT15" s="110"/>
      <c r="BU15" s="110"/>
      <c r="BV15" s="110"/>
      <c r="BW15" s="110"/>
      <c r="BX15" s="110"/>
      <c r="BY15" s="110"/>
      <c r="BZ15" s="110"/>
      <c r="CA15" s="110"/>
      <c r="CB15" s="110"/>
      <c r="CC15" s="110"/>
      <c r="CD15" s="110"/>
      <c r="CE15" s="110"/>
      <c r="CF15" s="110"/>
      <c r="CG15" s="110"/>
      <c r="CH15" s="110"/>
      <c r="CI15" s="110"/>
      <c r="CJ15" s="110"/>
      <c r="CK15" s="110"/>
      <c r="CL15" s="110"/>
      <c r="CM15" s="110"/>
      <c r="CN15" s="110"/>
      <c r="CO15" s="110"/>
      <c r="CP15" s="110"/>
      <c r="CQ15" s="110"/>
      <c r="CR15" s="110"/>
      <c r="CS15" s="110"/>
      <c r="CT15" s="110"/>
      <c r="CU15" s="110"/>
      <c r="CV15" s="110"/>
      <c r="CW15" s="110"/>
      <c r="CX15" s="110"/>
      <c r="CY15" s="110"/>
      <c r="CZ15" s="110"/>
      <c r="DA15" s="110"/>
      <c r="DB15" s="110"/>
      <c r="DC15" s="110"/>
      <c r="DD15" s="110"/>
      <c r="DE15" s="110"/>
      <c r="DF15" s="110"/>
      <c r="DG15" s="110"/>
      <c r="DH15" s="110"/>
      <c r="DI15" s="110"/>
      <c r="DJ15" s="110"/>
      <c r="DK15" s="110"/>
      <c r="DL15" s="110"/>
      <c r="DM15" s="110"/>
      <c r="DN15" s="110"/>
      <c r="DO15" s="110"/>
      <c r="DP15" s="110"/>
      <c r="DQ15" s="110"/>
      <c r="DR15" s="110"/>
      <c r="DS15" s="110"/>
      <c r="DT15" s="110"/>
      <c r="DU15" s="110"/>
      <c r="DV15" s="110"/>
      <c r="DW15" s="110"/>
      <c r="DX15" s="110"/>
      <c r="DY15" s="110"/>
      <c r="DZ15" s="110"/>
      <c r="EA15" s="110"/>
      <c r="EB15" s="110"/>
      <c r="EC15" s="110"/>
      <c r="ED15" s="110"/>
      <c r="EE15" s="110"/>
      <c r="EF15" s="110"/>
      <c r="EG15" s="110"/>
      <c r="EH15" s="110"/>
      <c r="EI15" s="110"/>
      <c r="EJ15" s="110"/>
      <c r="EK15" s="110"/>
      <c r="EL15" s="110"/>
      <c r="EM15" s="110"/>
      <c r="EN15" s="110"/>
      <c r="EO15" s="110"/>
      <c r="EP15" s="110"/>
      <c r="EQ15" s="110"/>
      <c r="ER15" s="110"/>
      <c r="ES15" s="110"/>
      <c r="ET15" s="110"/>
      <c r="EU15" s="110"/>
      <c r="EV15" s="110"/>
      <c r="EW15" s="110"/>
      <c r="EX15" s="110"/>
      <c r="EY15" s="110"/>
      <c r="EZ15" s="110"/>
      <c r="FA15" s="110"/>
      <c r="FB15" s="110"/>
      <c r="FC15" s="110"/>
      <c r="FD15" s="110"/>
      <c r="FE15" s="110"/>
      <c r="FF15" s="110"/>
      <c r="FG15" s="110"/>
      <c r="FH15" s="110"/>
      <c r="FI15" s="110"/>
      <c r="FJ15" s="110"/>
      <c r="FK15" s="110"/>
      <c r="FL15" s="110"/>
      <c r="FM15" s="110"/>
      <c r="FN15" s="110"/>
      <c r="FO15" s="110"/>
      <c r="FP15" s="110"/>
      <c r="FQ15" s="110"/>
      <c r="FR15" s="110"/>
      <c r="FS15" s="110"/>
      <c r="FT15" s="110"/>
      <c r="FU15" s="110"/>
      <c r="FV15" s="110"/>
      <c r="FW15" s="110"/>
      <c r="FX15" s="110"/>
      <c r="FY15" s="110"/>
      <c r="FZ15" s="110"/>
      <c r="GA15" s="110"/>
      <c r="GB15" s="110"/>
      <c r="GC15" s="110"/>
      <c r="GD15" s="110"/>
      <c r="GE15" s="110"/>
      <c r="GF15" s="110"/>
      <c r="GG15" s="110"/>
      <c r="GH15" s="110"/>
      <c r="GI15" s="110"/>
      <c r="GJ15" s="110"/>
      <c r="GK15" s="110"/>
      <c r="GL15" s="110"/>
      <c r="GM15" s="110"/>
      <c r="GN15" s="110"/>
      <c r="GO15" s="110"/>
      <c r="GP15" s="110"/>
      <c r="GQ15" s="110"/>
      <c r="GR15" s="110"/>
      <c r="GS15" s="110"/>
      <c r="GT15" s="110"/>
      <c r="GU15" s="110"/>
      <c r="GV15" s="110"/>
      <c r="GW15" s="110"/>
      <c r="GX15" s="110"/>
      <c r="GY15" s="110"/>
      <c r="GZ15" s="110"/>
      <c r="HA15" s="110"/>
      <c r="HB15" s="110"/>
      <c r="HC15" s="110"/>
      <c r="HD15" s="110"/>
      <c r="HE15" s="110"/>
      <c r="HF15" s="110"/>
      <c r="HG15" s="110"/>
      <c r="HH15" s="110"/>
      <c r="HI15" s="110"/>
      <c r="HJ15" s="110"/>
      <c r="HK15" s="110"/>
      <c r="HL15" s="110"/>
      <c r="HM15" s="110"/>
      <c r="HN15" s="110"/>
      <c r="HO15" s="110"/>
      <c r="HP15" s="110"/>
      <c r="HQ15" s="110"/>
      <c r="HR15" s="110"/>
      <c r="HS15" s="110"/>
      <c r="HT15" s="110"/>
      <c r="HU15" s="110"/>
      <c r="HV15" s="110"/>
      <c r="HW15" s="110"/>
      <c r="HX15" s="110"/>
      <c r="HY15" s="110"/>
      <c r="HZ15" s="110"/>
      <c r="IA15" s="110"/>
      <c r="IB15" s="110"/>
      <c r="IC15" s="110"/>
      <c r="ID15" s="110"/>
      <c r="IE15" s="110"/>
      <c r="IF15" s="110"/>
      <c r="IG15" s="110"/>
      <c r="IH15" s="110"/>
      <c r="II15" s="110"/>
      <c r="IJ15" s="110"/>
      <c r="IK15" s="110"/>
      <c r="IL15" s="110"/>
      <c r="IM15" s="110"/>
      <c r="IN15" s="110"/>
      <c r="IO15" s="110"/>
      <c r="IP15" s="110"/>
      <c r="IQ15" s="110"/>
    </row>
    <row r="16" s="51" customFormat="1" ht="15.75" customHeight="1" spans="1:251">
      <c r="A16" s="114"/>
      <c r="B16" s="117"/>
      <c r="C16" s="115" t="str">
        <f>IF(ISBLANK('支出总表（引用）'!A18)," ",'支出总表（引用）'!A18)</f>
        <v> </v>
      </c>
      <c r="D16" s="70" t="str">
        <f>IF(ISBLANK('支出总表（引用）'!B18)," ",'支出总表（引用）'!B18)</f>
        <v> </v>
      </c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0"/>
      <c r="CN16" s="110"/>
      <c r="CO16" s="110"/>
      <c r="CP16" s="110"/>
      <c r="CQ16" s="110"/>
      <c r="CR16" s="110"/>
      <c r="CS16" s="110"/>
      <c r="CT16" s="110"/>
      <c r="CU16" s="110"/>
      <c r="CV16" s="110"/>
      <c r="CW16" s="110"/>
      <c r="CX16" s="110"/>
      <c r="CY16" s="110"/>
      <c r="CZ16" s="110"/>
      <c r="DA16" s="110"/>
      <c r="DB16" s="110"/>
      <c r="DC16" s="110"/>
      <c r="DD16" s="110"/>
      <c r="DE16" s="110"/>
      <c r="DF16" s="110"/>
      <c r="DG16" s="110"/>
      <c r="DH16" s="110"/>
      <c r="DI16" s="110"/>
      <c r="DJ16" s="110"/>
      <c r="DK16" s="110"/>
      <c r="DL16" s="110"/>
      <c r="DM16" s="110"/>
      <c r="DN16" s="110"/>
      <c r="DO16" s="110"/>
      <c r="DP16" s="110"/>
      <c r="DQ16" s="110"/>
      <c r="DR16" s="110"/>
      <c r="DS16" s="110"/>
      <c r="DT16" s="110"/>
      <c r="DU16" s="110"/>
      <c r="DV16" s="110"/>
      <c r="DW16" s="110"/>
      <c r="DX16" s="110"/>
      <c r="DY16" s="110"/>
      <c r="DZ16" s="110"/>
      <c r="EA16" s="110"/>
      <c r="EB16" s="110"/>
      <c r="EC16" s="110"/>
      <c r="ED16" s="110"/>
      <c r="EE16" s="110"/>
      <c r="EF16" s="110"/>
      <c r="EG16" s="110"/>
      <c r="EH16" s="110"/>
      <c r="EI16" s="110"/>
      <c r="EJ16" s="110"/>
      <c r="EK16" s="110"/>
      <c r="EL16" s="110"/>
      <c r="EM16" s="110"/>
      <c r="EN16" s="110"/>
      <c r="EO16" s="110"/>
      <c r="EP16" s="110"/>
      <c r="EQ16" s="110"/>
      <c r="ER16" s="110"/>
      <c r="ES16" s="110"/>
      <c r="ET16" s="110"/>
      <c r="EU16" s="110"/>
      <c r="EV16" s="110"/>
      <c r="EW16" s="110"/>
      <c r="EX16" s="110"/>
      <c r="EY16" s="110"/>
      <c r="EZ16" s="110"/>
      <c r="FA16" s="110"/>
      <c r="FB16" s="110"/>
      <c r="FC16" s="110"/>
      <c r="FD16" s="110"/>
      <c r="FE16" s="110"/>
      <c r="FF16" s="110"/>
      <c r="FG16" s="110"/>
      <c r="FH16" s="110"/>
      <c r="FI16" s="110"/>
      <c r="FJ16" s="110"/>
      <c r="FK16" s="110"/>
      <c r="FL16" s="110"/>
      <c r="FM16" s="110"/>
      <c r="FN16" s="110"/>
      <c r="FO16" s="110"/>
      <c r="FP16" s="110"/>
      <c r="FQ16" s="110"/>
      <c r="FR16" s="110"/>
      <c r="FS16" s="110"/>
      <c r="FT16" s="110"/>
      <c r="FU16" s="110"/>
      <c r="FV16" s="110"/>
      <c r="FW16" s="110"/>
      <c r="FX16" s="110"/>
      <c r="FY16" s="110"/>
      <c r="FZ16" s="110"/>
      <c r="GA16" s="110"/>
      <c r="GB16" s="110"/>
      <c r="GC16" s="110"/>
      <c r="GD16" s="110"/>
      <c r="GE16" s="110"/>
      <c r="GF16" s="110"/>
      <c r="GG16" s="110"/>
      <c r="GH16" s="110"/>
      <c r="GI16" s="110"/>
      <c r="GJ16" s="110"/>
      <c r="GK16" s="110"/>
      <c r="GL16" s="110"/>
      <c r="GM16" s="110"/>
      <c r="GN16" s="110"/>
      <c r="GO16" s="110"/>
      <c r="GP16" s="110"/>
      <c r="GQ16" s="110"/>
      <c r="GR16" s="110"/>
      <c r="GS16" s="110"/>
      <c r="GT16" s="110"/>
      <c r="GU16" s="110"/>
      <c r="GV16" s="110"/>
      <c r="GW16" s="110"/>
      <c r="GX16" s="110"/>
      <c r="GY16" s="110"/>
      <c r="GZ16" s="110"/>
      <c r="HA16" s="110"/>
      <c r="HB16" s="110"/>
      <c r="HC16" s="110"/>
      <c r="HD16" s="110"/>
      <c r="HE16" s="110"/>
      <c r="HF16" s="110"/>
      <c r="HG16" s="110"/>
      <c r="HH16" s="110"/>
      <c r="HI16" s="110"/>
      <c r="HJ16" s="110"/>
      <c r="HK16" s="110"/>
      <c r="HL16" s="110"/>
      <c r="HM16" s="110"/>
      <c r="HN16" s="110"/>
      <c r="HO16" s="110"/>
      <c r="HP16" s="110"/>
      <c r="HQ16" s="110"/>
      <c r="HR16" s="110"/>
      <c r="HS16" s="110"/>
      <c r="HT16" s="110"/>
      <c r="HU16" s="110"/>
      <c r="HV16" s="110"/>
      <c r="HW16" s="110"/>
      <c r="HX16" s="110"/>
      <c r="HY16" s="110"/>
      <c r="HZ16" s="110"/>
      <c r="IA16" s="110"/>
      <c r="IB16" s="110"/>
      <c r="IC16" s="110"/>
      <c r="ID16" s="110"/>
      <c r="IE16" s="110"/>
      <c r="IF16" s="110"/>
      <c r="IG16" s="110"/>
      <c r="IH16" s="110"/>
      <c r="II16" s="110"/>
      <c r="IJ16" s="110"/>
      <c r="IK16" s="110"/>
      <c r="IL16" s="110"/>
      <c r="IM16" s="110"/>
      <c r="IN16" s="110"/>
      <c r="IO16" s="110"/>
      <c r="IP16" s="110"/>
      <c r="IQ16" s="110"/>
    </row>
    <row r="17" s="51" customFormat="1" ht="15.75" customHeight="1" spans="1:251">
      <c r="A17" s="114"/>
      <c r="B17" s="117"/>
      <c r="C17" s="115" t="str">
        <f>IF(ISBLANK('支出总表（引用）'!A19)," ",'支出总表（引用）'!A19)</f>
        <v> </v>
      </c>
      <c r="D17" s="70" t="str">
        <f>IF(ISBLANK('支出总表（引用）'!B19)," ",'支出总表（引用）'!B19)</f>
        <v> </v>
      </c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0"/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0"/>
      <c r="CN17" s="110"/>
      <c r="CO17" s="110"/>
      <c r="CP17" s="110"/>
      <c r="CQ17" s="110"/>
      <c r="CR17" s="110"/>
      <c r="CS17" s="110"/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  <c r="DD17" s="110"/>
      <c r="DE17" s="110"/>
      <c r="DF17" s="110"/>
      <c r="DG17" s="110"/>
      <c r="DH17" s="110"/>
      <c r="DI17" s="110"/>
      <c r="DJ17" s="110"/>
      <c r="DK17" s="110"/>
      <c r="DL17" s="110"/>
      <c r="DM17" s="110"/>
      <c r="DN17" s="110"/>
      <c r="DO17" s="110"/>
      <c r="DP17" s="110"/>
      <c r="DQ17" s="110"/>
      <c r="DR17" s="110"/>
      <c r="DS17" s="110"/>
      <c r="DT17" s="110"/>
      <c r="DU17" s="110"/>
      <c r="DV17" s="110"/>
      <c r="DW17" s="110"/>
      <c r="DX17" s="110"/>
      <c r="DY17" s="110"/>
      <c r="DZ17" s="110"/>
      <c r="EA17" s="110"/>
      <c r="EB17" s="110"/>
      <c r="EC17" s="110"/>
      <c r="ED17" s="110"/>
      <c r="EE17" s="110"/>
      <c r="EF17" s="110"/>
      <c r="EG17" s="110"/>
      <c r="EH17" s="110"/>
      <c r="EI17" s="110"/>
      <c r="EJ17" s="110"/>
      <c r="EK17" s="110"/>
      <c r="EL17" s="110"/>
      <c r="EM17" s="110"/>
      <c r="EN17" s="110"/>
      <c r="EO17" s="110"/>
      <c r="EP17" s="110"/>
      <c r="EQ17" s="110"/>
      <c r="ER17" s="110"/>
      <c r="ES17" s="110"/>
      <c r="ET17" s="110"/>
      <c r="EU17" s="110"/>
      <c r="EV17" s="110"/>
      <c r="EW17" s="110"/>
      <c r="EX17" s="110"/>
      <c r="EY17" s="110"/>
      <c r="EZ17" s="110"/>
      <c r="FA17" s="110"/>
      <c r="FB17" s="110"/>
      <c r="FC17" s="110"/>
      <c r="FD17" s="110"/>
      <c r="FE17" s="110"/>
      <c r="FF17" s="110"/>
      <c r="FG17" s="110"/>
      <c r="FH17" s="110"/>
      <c r="FI17" s="110"/>
      <c r="FJ17" s="110"/>
      <c r="FK17" s="110"/>
      <c r="FL17" s="110"/>
      <c r="FM17" s="110"/>
      <c r="FN17" s="110"/>
      <c r="FO17" s="110"/>
      <c r="FP17" s="110"/>
      <c r="FQ17" s="110"/>
      <c r="FR17" s="110"/>
      <c r="FS17" s="110"/>
      <c r="FT17" s="110"/>
      <c r="FU17" s="110"/>
      <c r="FV17" s="110"/>
      <c r="FW17" s="110"/>
      <c r="FX17" s="110"/>
      <c r="FY17" s="110"/>
      <c r="FZ17" s="110"/>
      <c r="GA17" s="110"/>
      <c r="GB17" s="110"/>
      <c r="GC17" s="110"/>
      <c r="GD17" s="110"/>
      <c r="GE17" s="110"/>
      <c r="GF17" s="110"/>
      <c r="GG17" s="110"/>
      <c r="GH17" s="110"/>
      <c r="GI17" s="110"/>
      <c r="GJ17" s="110"/>
      <c r="GK17" s="110"/>
      <c r="GL17" s="110"/>
      <c r="GM17" s="110"/>
      <c r="GN17" s="110"/>
      <c r="GO17" s="110"/>
      <c r="GP17" s="110"/>
      <c r="GQ17" s="110"/>
      <c r="GR17" s="110"/>
      <c r="GS17" s="110"/>
      <c r="GT17" s="110"/>
      <c r="GU17" s="110"/>
      <c r="GV17" s="110"/>
      <c r="GW17" s="110"/>
      <c r="GX17" s="110"/>
      <c r="GY17" s="110"/>
      <c r="GZ17" s="110"/>
      <c r="HA17" s="110"/>
      <c r="HB17" s="110"/>
      <c r="HC17" s="110"/>
      <c r="HD17" s="110"/>
      <c r="HE17" s="110"/>
      <c r="HF17" s="110"/>
      <c r="HG17" s="110"/>
      <c r="HH17" s="110"/>
      <c r="HI17" s="110"/>
      <c r="HJ17" s="110"/>
      <c r="HK17" s="110"/>
      <c r="HL17" s="110"/>
      <c r="HM17" s="110"/>
      <c r="HN17" s="110"/>
      <c r="HO17" s="110"/>
      <c r="HP17" s="110"/>
      <c r="HQ17" s="110"/>
      <c r="HR17" s="110"/>
      <c r="HS17" s="110"/>
      <c r="HT17" s="110"/>
      <c r="HU17" s="110"/>
      <c r="HV17" s="110"/>
      <c r="HW17" s="110"/>
      <c r="HX17" s="110"/>
      <c r="HY17" s="110"/>
      <c r="HZ17" s="110"/>
      <c r="IA17" s="110"/>
      <c r="IB17" s="110"/>
      <c r="IC17" s="110"/>
      <c r="ID17" s="110"/>
      <c r="IE17" s="110"/>
      <c r="IF17" s="110"/>
      <c r="IG17" s="110"/>
      <c r="IH17" s="110"/>
      <c r="II17" s="110"/>
      <c r="IJ17" s="110"/>
      <c r="IK17" s="110"/>
      <c r="IL17" s="110"/>
      <c r="IM17" s="110"/>
      <c r="IN17" s="110"/>
      <c r="IO17" s="110"/>
      <c r="IP17" s="110"/>
      <c r="IQ17" s="110"/>
    </row>
    <row r="18" s="51" customFormat="1" ht="15.75" customHeight="1" spans="1:251">
      <c r="A18" s="114"/>
      <c r="B18" s="117"/>
      <c r="C18" s="115" t="str">
        <f>IF(ISBLANK('支出总表（引用）'!A20)," ",'支出总表（引用）'!A20)</f>
        <v> </v>
      </c>
      <c r="D18" s="70" t="str">
        <f>IF(ISBLANK('支出总表（引用）'!B20)," ",'支出总表（引用）'!B20)</f>
        <v> </v>
      </c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0"/>
      <c r="CL18" s="110"/>
      <c r="CM18" s="110"/>
      <c r="CN18" s="110"/>
      <c r="CO18" s="110"/>
      <c r="CP18" s="110"/>
      <c r="CQ18" s="110"/>
      <c r="CR18" s="110"/>
      <c r="CS18" s="110"/>
      <c r="CT18" s="110"/>
      <c r="CU18" s="110"/>
      <c r="CV18" s="110"/>
      <c r="CW18" s="110"/>
      <c r="CX18" s="110"/>
      <c r="CY18" s="110"/>
      <c r="CZ18" s="110"/>
      <c r="DA18" s="110"/>
      <c r="DB18" s="110"/>
      <c r="DC18" s="110"/>
      <c r="DD18" s="110"/>
      <c r="DE18" s="110"/>
      <c r="DF18" s="110"/>
      <c r="DG18" s="110"/>
      <c r="DH18" s="110"/>
      <c r="DI18" s="110"/>
      <c r="DJ18" s="110"/>
      <c r="DK18" s="110"/>
      <c r="DL18" s="110"/>
      <c r="DM18" s="110"/>
      <c r="DN18" s="110"/>
      <c r="DO18" s="110"/>
      <c r="DP18" s="110"/>
      <c r="DQ18" s="110"/>
      <c r="DR18" s="110"/>
      <c r="DS18" s="110"/>
      <c r="DT18" s="110"/>
      <c r="DU18" s="110"/>
      <c r="DV18" s="110"/>
      <c r="DW18" s="110"/>
      <c r="DX18" s="110"/>
      <c r="DY18" s="110"/>
      <c r="DZ18" s="110"/>
      <c r="EA18" s="110"/>
      <c r="EB18" s="110"/>
      <c r="EC18" s="110"/>
      <c r="ED18" s="110"/>
      <c r="EE18" s="110"/>
      <c r="EF18" s="110"/>
      <c r="EG18" s="110"/>
      <c r="EH18" s="110"/>
      <c r="EI18" s="110"/>
      <c r="EJ18" s="110"/>
      <c r="EK18" s="110"/>
      <c r="EL18" s="110"/>
      <c r="EM18" s="110"/>
      <c r="EN18" s="110"/>
      <c r="EO18" s="110"/>
      <c r="EP18" s="110"/>
      <c r="EQ18" s="110"/>
      <c r="ER18" s="110"/>
      <c r="ES18" s="110"/>
      <c r="ET18" s="110"/>
      <c r="EU18" s="110"/>
      <c r="EV18" s="110"/>
      <c r="EW18" s="110"/>
      <c r="EX18" s="110"/>
      <c r="EY18" s="110"/>
      <c r="EZ18" s="110"/>
      <c r="FA18" s="110"/>
      <c r="FB18" s="110"/>
      <c r="FC18" s="110"/>
      <c r="FD18" s="110"/>
      <c r="FE18" s="110"/>
      <c r="FF18" s="110"/>
      <c r="FG18" s="110"/>
      <c r="FH18" s="110"/>
      <c r="FI18" s="110"/>
      <c r="FJ18" s="110"/>
      <c r="FK18" s="110"/>
      <c r="FL18" s="110"/>
      <c r="FM18" s="110"/>
      <c r="FN18" s="110"/>
      <c r="FO18" s="110"/>
      <c r="FP18" s="110"/>
      <c r="FQ18" s="110"/>
      <c r="FR18" s="110"/>
      <c r="FS18" s="110"/>
      <c r="FT18" s="110"/>
      <c r="FU18" s="110"/>
      <c r="FV18" s="110"/>
      <c r="FW18" s="110"/>
      <c r="FX18" s="110"/>
      <c r="FY18" s="110"/>
      <c r="FZ18" s="110"/>
      <c r="GA18" s="110"/>
      <c r="GB18" s="110"/>
      <c r="GC18" s="110"/>
      <c r="GD18" s="110"/>
      <c r="GE18" s="110"/>
      <c r="GF18" s="110"/>
      <c r="GG18" s="110"/>
      <c r="GH18" s="110"/>
      <c r="GI18" s="110"/>
      <c r="GJ18" s="110"/>
      <c r="GK18" s="110"/>
      <c r="GL18" s="110"/>
      <c r="GM18" s="110"/>
      <c r="GN18" s="110"/>
      <c r="GO18" s="110"/>
      <c r="GP18" s="110"/>
      <c r="GQ18" s="110"/>
      <c r="GR18" s="110"/>
      <c r="GS18" s="110"/>
      <c r="GT18" s="110"/>
      <c r="GU18" s="110"/>
      <c r="GV18" s="110"/>
      <c r="GW18" s="110"/>
      <c r="GX18" s="110"/>
      <c r="GY18" s="110"/>
      <c r="GZ18" s="110"/>
      <c r="HA18" s="110"/>
      <c r="HB18" s="110"/>
      <c r="HC18" s="110"/>
      <c r="HD18" s="110"/>
      <c r="HE18" s="110"/>
      <c r="HF18" s="110"/>
      <c r="HG18" s="110"/>
      <c r="HH18" s="110"/>
      <c r="HI18" s="110"/>
      <c r="HJ18" s="110"/>
      <c r="HK18" s="110"/>
      <c r="HL18" s="110"/>
      <c r="HM18" s="110"/>
      <c r="HN18" s="110"/>
      <c r="HO18" s="110"/>
      <c r="HP18" s="110"/>
      <c r="HQ18" s="110"/>
      <c r="HR18" s="110"/>
      <c r="HS18" s="110"/>
      <c r="HT18" s="110"/>
      <c r="HU18" s="110"/>
      <c r="HV18" s="110"/>
      <c r="HW18" s="110"/>
      <c r="HX18" s="110"/>
      <c r="HY18" s="110"/>
      <c r="HZ18" s="110"/>
      <c r="IA18" s="110"/>
      <c r="IB18" s="110"/>
      <c r="IC18" s="110"/>
      <c r="ID18" s="110"/>
      <c r="IE18" s="110"/>
      <c r="IF18" s="110"/>
      <c r="IG18" s="110"/>
      <c r="IH18" s="110"/>
      <c r="II18" s="110"/>
      <c r="IJ18" s="110"/>
      <c r="IK18" s="110"/>
      <c r="IL18" s="110"/>
      <c r="IM18" s="110"/>
      <c r="IN18" s="110"/>
      <c r="IO18" s="110"/>
      <c r="IP18" s="110"/>
      <c r="IQ18" s="110"/>
    </row>
    <row r="19" s="51" customFormat="1" ht="15.75" customHeight="1" spans="1:251">
      <c r="A19" s="114"/>
      <c r="B19" s="117"/>
      <c r="C19" s="115" t="str">
        <f>IF(ISBLANK('支出总表（引用）'!A21)," ",'支出总表（引用）'!A21)</f>
        <v> </v>
      </c>
      <c r="D19" s="70" t="str">
        <f>IF(ISBLANK('支出总表（引用）'!B21)," ",'支出总表（引用）'!B21)</f>
        <v> </v>
      </c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0"/>
      <c r="CS19" s="110"/>
      <c r="CT19" s="110"/>
      <c r="CU19" s="110"/>
      <c r="CV19" s="110"/>
      <c r="CW19" s="110"/>
      <c r="CX19" s="110"/>
      <c r="CY19" s="110"/>
      <c r="CZ19" s="110"/>
      <c r="DA19" s="110"/>
      <c r="DB19" s="110"/>
      <c r="DC19" s="110"/>
      <c r="DD19" s="110"/>
      <c r="DE19" s="110"/>
      <c r="DF19" s="110"/>
      <c r="DG19" s="110"/>
      <c r="DH19" s="110"/>
      <c r="DI19" s="110"/>
      <c r="DJ19" s="110"/>
      <c r="DK19" s="110"/>
      <c r="DL19" s="110"/>
      <c r="DM19" s="110"/>
      <c r="DN19" s="110"/>
      <c r="DO19" s="110"/>
      <c r="DP19" s="110"/>
      <c r="DQ19" s="110"/>
      <c r="DR19" s="110"/>
      <c r="DS19" s="110"/>
      <c r="DT19" s="110"/>
      <c r="DU19" s="110"/>
      <c r="DV19" s="110"/>
      <c r="DW19" s="110"/>
      <c r="DX19" s="110"/>
      <c r="DY19" s="110"/>
      <c r="DZ19" s="110"/>
      <c r="EA19" s="110"/>
      <c r="EB19" s="110"/>
      <c r="EC19" s="110"/>
      <c r="ED19" s="110"/>
      <c r="EE19" s="110"/>
      <c r="EF19" s="110"/>
      <c r="EG19" s="110"/>
      <c r="EH19" s="110"/>
      <c r="EI19" s="110"/>
      <c r="EJ19" s="110"/>
      <c r="EK19" s="110"/>
      <c r="EL19" s="110"/>
      <c r="EM19" s="110"/>
      <c r="EN19" s="110"/>
      <c r="EO19" s="110"/>
      <c r="EP19" s="110"/>
      <c r="EQ19" s="110"/>
      <c r="ER19" s="110"/>
      <c r="ES19" s="110"/>
      <c r="ET19" s="110"/>
      <c r="EU19" s="110"/>
      <c r="EV19" s="110"/>
      <c r="EW19" s="110"/>
      <c r="EX19" s="110"/>
      <c r="EY19" s="110"/>
      <c r="EZ19" s="110"/>
      <c r="FA19" s="110"/>
      <c r="FB19" s="110"/>
      <c r="FC19" s="110"/>
      <c r="FD19" s="110"/>
      <c r="FE19" s="110"/>
      <c r="FF19" s="110"/>
      <c r="FG19" s="110"/>
      <c r="FH19" s="110"/>
      <c r="FI19" s="110"/>
      <c r="FJ19" s="110"/>
      <c r="FK19" s="110"/>
      <c r="FL19" s="110"/>
      <c r="FM19" s="110"/>
      <c r="FN19" s="110"/>
      <c r="FO19" s="110"/>
      <c r="FP19" s="110"/>
      <c r="FQ19" s="110"/>
      <c r="FR19" s="110"/>
      <c r="FS19" s="110"/>
      <c r="FT19" s="110"/>
      <c r="FU19" s="110"/>
      <c r="FV19" s="110"/>
      <c r="FW19" s="110"/>
      <c r="FX19" s="110"/>
      <c r="FY19" s="110"/>
      <c r="FZ19" s="110"/>
      <c r="GA19" s="110"/>
      <c r="GB19" s="110"/>
      <c r="GC19" s="110"/>
      <c r="GD19" s="110"/>
      <c r="GE19" s="110"/>
      <c r="GF19" s="110"/>
      <c r="GG19" s="110"/>
      <c r="GH19" s="110"/>
      <c r="GI19" s="110"/>
      <c r="GJ19" s="110"/>
      <c r="GK19" s="110"/>
      <c r="GL19" s="110"/>
      <c r="GM19" s="110"/>
      <c r="GN19" s="110"/>
      <c r="GO19" s="110"/>
      <c r="GP19" s="110"/>
      <c r="GQ19" s="110"/>
      <c r="GR19" s="110"/>
      <c r="GS19" s="110"/>
      <c r="GT19" s="110"/>
      <c r="GU19" s="110"/>
      <c r="GV19" s="110"/>
      <c r="GW19" s="110"/>
      <c r="GX19" s="110"/>
      <c r="GY19" s="110"/>
      <c r="GZ19" s="110"/>
      <c r="HA19" s="110"/>
      <c r="HB19" s="110"/>
      <c r="HC19" s="110"/>
      <c r="HD19" s="110"/>
      <c r="HE19" s="110"/>
      <c r="HF19" s="110"/>
      <c r="HG19" s="110"/>
      <c r="HH19" s="110"/>
      <c r="HI19" s="110"/>
      <c r="HJ19" s="110"/>
      <c r="HK19" s="110"/>
      <c r="HL19" s="110"/>
      <c r="HM19" s="110"/>
      <c r="HN19" s="110"/>
      <c r="HO19" s="110"/>
      <c r="HP19" s="110"/>
      <c r="HQ19" s="110"/>
      <c r="HR19" s="110"/>
      <c r="HS19" s="110"/>
      <c r="HT19" s="110"/>
      <c r="HU19" s="110"/>
      <c r="HV19" s="110"/>
      <c r="HW19" s="110"/>
      <c r="HX19" s="110"/>
      <c r="HY19" s="110"/>
      <c r="HZ19" s="110"/>
      <c r="IA19" s="110"/>
      <c r="IB19" s="110"/>
      <c r="IC19" s="110"/>
      <c r="ID19" s="110"/>
      <c r="IE19" s="110"/>
      <c r="IF19" s="110"/>
      <c r="IG19" s="110"/>
      <c r="IH19" s="110"/>
      <c r="II19" s="110"/>
      <c r="IJ19" s="110"/>
      <c r="IK19" s="110"/>
      <c r="IL19" s="110"/>
      <c r="IM19" s="110"/>
      <c r="IN19" s="110"/>
      <c r="IO19" s="110"/>
      <c r="IP19" s="110"/>
      <c r="IQ19" s="110"/>
    </row>
    <row r="20" s="51" customFormat="1" ht="15.75" customHeight="1" spans="1:251">
      <c r="A20" s="114"/>
      <c r="B20" s="117"/>
      <c r="C20" s="115" t="str">
        <f>IF(ISBLANK('支出总表（引用）'!A22)," ",'支出总表（引用）'!A22)</f>
        <v> </v>
      </c>
      <c r="D20" s="70" t="str">
        <f>IF(ISBLANK('支出总表（引用）'!B22)," ",'支出总表（引用）'!B22)</f>
        <v> </v>
      </c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  <c r="BR20" s="110"/>
      <c r="BS20" s="110"/>
      <c r="BT20" s="110"/>
      <c r="BU20" s="110"/>
      <c r="BV20" s="110"/>
      <c r="BW20" s="110"/>
      <c r="BX20" s="110"/>
      <c r="BY20" s="110"/>
      <c r="BZ20" s="110"/>
      <c r="CA20" s="110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  <c r="CM20" s="110"/>
      <c r="CN20" s="110"/>
      <c r="CO20" s="110"/>
      <c r="CP20" s="110"/>
      <c r="CQ20" s="110"/>
      <c r="CR20" s="110"/>
      <c r="CS20" s="110"/>
      <c r="CT20" s="110"/>
      <c r="CU20" s="110"/>
      <c r="CV20" s="110"/>
      <c r="CW20" s="110"/>
      <c r="CX20" s="110"/>
      <c r="CY20" s="110"/>
      <c r="CZ20" s="110"/>
      <c r="DA20" s="110"/>
      <c r="DB20" s="110"/>
      <c r="DC20" s="110"/>
      <c r="DD20" s="110"/>
      <c r="DE20" s="110"/>
      <c r="DF20" s="110"/>
      <c r="DG20" s="110"/>
      <c r="DH20" s="110"/>
      <c r="DI20" s="110"/>
      <c r="DJ20" s="110"/>
      <c r="DK20" s="110"/>
      <c r="DL20" s="110"/>
      <c r="DM20" s="110"/>
      <c r="DN20" s="110"/>
      <c r="DO20" s="110"/>
      <c r="DP20" s="110"/>
      <c r="DQ20" s="110"/>
      <c r="DR20" s="110"/>
      <c r="DS20" s="110"/>
      <c r="DT20" s="110"/>
      <c r="DU20" s="110"/>
      <c r="DV20" s="110"/>
      <c r="DW20" s="110"/>
      <c r="DX20" s="110"/>
      <c r="DY20" s="110"/>
      <c r="DZ20" s="110"/>
      <c r="EA20" s="110"/>
      <c r="EB20" s="110"/>
      <c r="EC20" s="110"/>
      <c r="ED20" s="110"/>
      <c r="EE20" s="110"/>
      <c r="EF20" s="110"/>
      <c r="EG20" s="110"/>
      <c r="EH20" s="110"/>
      <c r="EI20" s="110"/>
      <c r="EJ20" s="110"/>
      <c r="EK20" s="110"/>
      <c r="EL20" s="110"/>
      <c r="EM20" s="110"/>
      <c r="EN20" s="110"/>
      <c r="EO20" s="110"/>
      <c r="EP20" s="110"/>
      <c r="EQ20" s="110"/>
      <c r="ER20" s="110"/>
      <c r="ES20" s="110"/>
      <c r="ET20" s="110"/>
      <c r="EU20" s="110"/>
      <c r="EV20" s="110"/>
      <c r="EW20" s="110"/>
      <c r="EX20" s="110"/>
      <c r="EY20" s="110"/>
      <c r="EZ20" s="110"/>
      <c r="FA20" s="110"/>
      <c r="FB20" s="110"/>
      <c r="FC20" s="110"/>
      <c r="FD20" s="110"/>
      <c r="FE20" s="110"/>
      <c r="FF20" s="110"/>
      <c r="FG20" s="110"/>
      <c r="FH20" s="110"/>
      <c r="FI20" s="110"/>
      <c r="FJ20" s="110"/>
      <c r="FK20" s="110"/>
      <c r="FL20" s="110"/>
      <c r="FM20" s="110"/>
      <c r="FN20" s="110"/>
      <c r="FO20" s="110"/>
      <c r="FP20" s="110"/>
      <c r="FQ20" s="110"/>
      <c r="FR20" s="110"/>
      <c r="FS20" s="110"/>
      <c r="FT20" s="110"/>
      <c r="FU20" s="110"/>
      <c r="FV20" s="110"/>
      <c r="FW20" s="110"/>
      <c r="FX20" s="110"/>
      <c r="FY20" s="110"/>
      <c r="FZ20" s="110"/>
      <c r="GA20" s="110"/>
      <c r="GB20" s="110"/>
      <c r="GC20" s="110"/>
      <c r="GD20" s="110"/>
      <c r="GE20" s="110"/>
      <c r="GF20" s="110"/>
      <c r="GG20" s="110"/>
      <c r="GH20" s="110"/>
      <c r="GI20" s="110"/>
      <c r="GJ20" s="110"/>
      <c r="GK20" s="110"/>
      <c r="GL20" s="110"/>
      <c r="GM20" s="110"/>
      <c r="GN20" s="110"/>
      <c r="GO20" s="110"/>
      <c r="GP20" s="110"/>
      <c r="GQ20" s="110"/>
      <c r="GR20" s="110"/>
      <c r="GS20" s="110"/>
      <c r="GT20" s="110"/>
      <c r="GU20" s="110"/>
      <c r="GV20" s="110"/>
      <c r="GW20" s="110"/>
      <c r="GX20" s="110"/>
      <c r="GY20" s="110"/>
      <c r="GZ20" s="110"/>
      <c r="HA20" s="110"/>
      <c r="HB20" s="110"/>
      <c r="HC20" s="110"/>
      <c r="HD20" s="110"/>
      <c r="HE20" s="110"/>
      <c r="HF20" s="110"/>
      <c r="HG20" s="110"/>
      <c r="HH20" s="110"/>
      <c r="HI20" s="110"/>
      <c r="HJ20" s="110"/>
      <c r="HK20" s="110"/>
      <c r="HL20" s="110"/>
      <c r="HM20" s="110"/>
      <c r="HN20" s="110"/>
      <c r="HO20" s="110"/>
      <c r="HP20" s="110"/>
      <c r="HQ20" s="110"/>
      <c r="HR20" s="110"/>
      <c r="HS20" s="110"/>
      <c r="HT20" s="110"/>
      <c r="HU20" s="110"/>
      <c r="HV20" s="110"/>
      <c r="HW20" s="110"/>
      <c r="HX20" s="110"/>
      <c r="HY20" s="110"/>
      <c r="HZ20" s="110"/>
      <c r="IA20" s="110"/>
      <c r="IB20" s="110"/>
      <c r="IC20" s="110"/>
      <c r="ID20" s="110"/>
      <c r="IE20" s="110"/>
      <c r="IF20" s="110"/>
      <c r="IG20" s="110"/>
      <c r="IH20" s="110"/>
      <c r="II20" s="110"/>
      <c r="IJ20" s="110"/>
      <c r="IK20" s="110"/>
      <c r="IL20" s="110"/>
      <c r="IM20" s="110"/>
      <c r="IN20" s="110"/>
      <c r="IO20" s="110"/>
      <c r="IP20" s="110"/>
      <c r="IQ20" s="110"/>
    </row>
    <row r="21" s="51" customFormat="1" ht="15.75" customHeight="1" spans="1:251">
      <c r="A21" s="114"/>
      <c r="B21" s="117"/>
      <c r="C21" s="115" t="str">
        <f>IF(ISBLANK('支出总表（引用）'!A23)," ",'支出总表（引用）'!A23)</f>
        <v> </v>
      </c>
      <c r="D21" s="70" t="str">
        <f>IF(ISBLANK('支出总表（引用）'!B23)," ",'支出总表（引用）'!B23)</f>
        <v> </v>
      </c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  <c r="BR21" s="110"/>
      <c r="BS21" s="110"/>
      <c r="BT21" s="110"/>
      <c r="BU21" s="110"/>
      <c r="BV21" s="110"/>
      <c r="BW21" s="110"/>
      <c r="BX21" s="110"/>
      <c r="BY21" s="110"/>
      <c r="BZ21" s="110"/>
      <c r="CA21" s="110"/>
      <c r="CB21" s="110"/>
      <c r="CC21" s="110"/>
      <c r="CD21" s="110"/>
      <c r="CE21" s="110"/>
      <c r="CF21" s="110"/>
      <c r="CG21" s="110"/>
      <c r="CH21" s="110"/>
      <c r="CI21" s="110"/>
      <c r="CJ21" s="110"/>
      <c r="CK21" s="110"/>
      <c r="CL21" s="110"/>
      <c r="CM21" s="110"/>
      <c r="CN21" s="110"/>
      <c r="CO21" s="110"/>
      <c r="CP21" s="110"/>
      <c r="CQ21" s="110"/>
      <c r="CR21" s="110"/>
      <c r="CS21" s="110"/>
      <c r="CT21" s="110"/>
      <c r="CU21" s="110"/>
      <c r="CV21" s="110"/>
      <c r="CW21" s="110"/>
      <c r="CX21" s="110"/>
      <c r="CY21" s="110"/>
      <c r="CZ21" s="110"/>
      <c r="DA21" s="110"/>
      <c r="DB21" s="110"/>
      <c r="DC21" s="110"/>
      <c r="DD21" s="110"/>
      <c r="DE21" s="110"/>
      <c r="DF21" s="110"/>
      <c r="DG21" s="110"/>
      <c r="DH21" s="110"/>
      <c r="DI21" s="110"/>
      <c r="DJ21" s="110"/>
      <c r="DK21" s="110"/>
      <c r="DL21" s="110"/>
      <c r="DM21" s="110"/>
      <c r="DN21" s="110"/>
      <c r="DO21" s="110"/>
      <c r="DP21" s="110"/>
      <c r="DQ21" s="110"/>
      <c r="DR21" s="110"/>
      <c r="DS21" s="110"/>
      <c r="DT21" s="110"/>
      <c r="DU21" s="110"/>
      <c r="DV21" s="110"/>
      <c r="DW21" s="110"/>
      <c r="DX21" s="110"/>
      <c r="DY21" s="110"/>
      <c r="DZ21" s="110"/>
      <c r="EA21" s="110"/>
      <c r="EB21" s="110"/>
      <c r="EC21" s="110"/>
      <c r="ED21" s="110"/>
      <c r="EE21" s="110"/>
      <c r="EF21" s="110"/>
      <c r="EG21" s="110"/>
      <c r="EH21" s="110"/>
      <c r="EI21" s="110"/>
      <c r="EJ21" s="110"/>
      <c r="EK21" s="110"/>
      <c r="EL21" s="110"/>
      <c r="EM21" s="110"/>
      <c r="EN21" s="110"/>
      <c r="EO21" s="110"/>
      <c r="EP21" s="110"/>
      <c r="EQ21" s="110"/>
      <c r="ER21" s="110"/>
      <c r="ES21" s="110"/>
      <c r="ET21" s="110"/>
      <c r="EU21" s="110"/>
      <c r="EV21" s="110"/>
      <c r="EW21" s="110"/>
      <c r="EX21" s="110"/>
      <c r="EY21" s="110"/>
      <c r="EZ21" s="110"/>
      <c r="FA21" s="110"/>
      <c r="FB21" s="110"/>
      <c r="FC21" s="110"/>
      <c r="FD21" s="110"/>
      <c r="FE21" s="110"/>
      <c r="FF21" s="110"/>
      <c r="FG21" s="110"/>
      <c r="FH21" s="110"/>
      <c r="FI21" s="110"/>
      <c r="FJ21" s="110"/>
      <c r="FK21" s="110"/>
      <c r="FL21" s="110"/>
      <c r="FM21" s="110"/>
      <c r="FN21" s="110"/>
      <c r="FO21" s="110"/>
      <c r="FP21" s="110"/>
      <c r="FQ21" s="110"/>
      <c r="FR21" s="110"/>
      <c r="FS21" s="110"/>
      <c r="FT21" s="110"/>
      <c r="FU21" s="110"/>
      <c r="FV21" s="110"/>
      <c r="FW21" s="110"/>
      <c r="FX21" s="110"/>
      <c r="FY21" s="110"/>
      <c r="FZ21" s="110"/>
      <c r="GA21" s="110"/>
      <c r="GB21" s="110"/>
      <c r="GC21" s="110"/>
      <c r="GD21" s="110"/>
      <c r="GE21" s="110"/>
      <c r="GF21" s="110"/>
      <c r="GG21" s="110"/>
      <c r="GH21" s="110"/>
      <c r="GI21" s="110"/>
      <c r="GJ21" s="110"/>
      <c r="GK21" s="110"/>
      <c r="GL21" s="110"/>
      <c r="GM21" s="110"/>
      <c r="GN21" s="110"/>
      <c r="GO21" s="110"/>
      <c r="GP21" s="110"/>
      <c r="GQ21" s="110"/>
      <c r="GR21" s="110"/>
      <c r="GS21" s="110"/>
      <c r="GT21" s="110"/>
      <c r="GU21" s="110"/>
      <c r="GV21" s="110"/>
      <c r="GW21" s="110"/>
      <c r="GX21" s="110"/>
      <c r="GY21" s="110"/>
      <c r="GZ21" s="110"/>
      <c r="HA21" s="110"/>
      <c r="HB21" s="110"/>
      <c r="HC21" s="110"/>
      <c r="HD21" s="110"/>
      <c r="HE21" s="110"/>
      <c r="HF21" s="110"/>
      <c r="HG21" s="110"/>
      <c r="HH21" s="110"/>
      <c r="HI21" s="110"/>
      <c r="HJ21" s="110"/>
      <c r="HK21" s="110"/>
      <c r="HL21" s="110"/>
      <c r="HM21" s="110"/>
      <c r="HN21" s="110"/>
      <c r="HO21" s="110"/>
      <c r="HP21" s="110"/>
      <c r="HQ21" s="110"/>
      <c r="HR21" s="110"/>
      <c r="HS21" s="110"/>
      <c r="HT21" s="110"/>
      <c r="HU21" s="110"/>
      <c r="HV21" s="110"/>
      <c r="HW21" s="110"/>
      <c r="HX21" s="110"/>
      <c r="HY21" s="110"/>
      <c r="HZ21" s="110"/>
      <c r="IA21" s="110"/>
      <c r="IB21" s="110"/>
      <c r="IC21" s="110"/>
      <c r="ID21" s="110"/>
      <c r="IE21" s="110"/>
      <c r="IF21" s="110"/>
      <c r="IG21" s="110"/>
      <c r="IH21" s="110"/>
      <c r="II21" s="110"/>
      <c r="IJ21" s="110"/>
      <c r="IK21" s="110"/>
      <c r="IL21" s="110"/>
      <c r="IM21" s="110"/>
      <c r="IN21" s="110"/>
      <c r="IO21" s="110"/>
      <c r="IP21" s="110"/>
      <c r="IQ21" s="110"/>
    </row>
    <row r="22" s="51" customFormat="1" ht="15.75" customHeight="1" spans="1:251">
      <c r="A22" s="114"/>
      <c r="B22" s="117"/>
      <c r="C22" s="115" t="str">
        <f>IF(ISBLANK('支出总表（引用）'!A24)," ",'支出总表（引用）'!A24)</f>
        <v> </v>
      </c>
      <c r="D22" s="70" t="str">
        <f>IF(ISBLANK('支出总表（引用）'!B24)," ",'支出总表（引用）'!B24)</f>
        <v> </v>
      </c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  <c r="BR22" s="110"/>
      <c r="BS22" s="110"/>
      <c r="BT22" s="110"/>
      <c r="BU22" s="110"/>
      <c r="BV22" s="110"/>
      <c r="BW22" s="110"/>
      <c r="BX22" s="110"/>
      <c r="BY22" s="110"/>
      <c r="BZ22" s="110"/>
      <c r="CA22" s="110"/>
      <c r="CB22" s="110"/>
      <c r="CC22" s="110"/>
      <c r="CD22" s="110"/>
      <c r="CE22" s="110"/>
      <c r="CF22" s="110"/>
      <c r="CG22" s="110"/>
      <c r="CH22" s="110"/>
      <c r="CI22" s="110"/>
      <c r="CJ22" s="110"/>
      <c r="CK22" s="110"/>
      <c r="CL22" s="110"/>
      <c r="CM22" s="110"/>
      <c r="CN22" s="110"/>
      <c r="CO22" s="110"/>
      <c r="CP22" s="110"/>
      <c r="CQ22" s="110"/>
      <c r="CR22" s="110"/>
      <c r="CS22" s="110"/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  <c r="DD22" s="110"/>
      <c r="DE22" s="110"/>
      <c r="DF22" s="110"/>
      <c r="DG22" s="110"/>
      <c r="DH22" s="110"/>
      <c r="DI22" s="110"/>
      <c r="DJ22" s="110"/>
      <c r="DK22" s="110"/>
      <c r="DL22" s="110"/>
      <c r="DM22" s="110"/>
      <c r="DN22" s="110"/>
      <c r="DO22" s="110"/>
      <c r="DP22" s="110"/>
      <c r="DQ22" s="110"/>
      <c r="DR22" s="110"/>
      <c r="DS22" s="110"/>
      <c r="DT22" s="110"/>
      <c r="DU22" s="110"/>
      <c r="DV22" s="110"/>
      <c r="DW22" s="110"/>
      <c r="DX22" s="110"/>
      <c r="DY22" s="110"/>
      <c r="DZ22" s="110"/>
      <c r="EA22" s="110"/>
      <c r="EB22" s="110"/>
      <c r="EC22" s="110"/>
      <c r="ED22" s="110"/>
      <c r="EE22" s="110"/>
      <c r="EF22" s="110"/>
      <c r="EG22" s="110"/>
      <c r="EH22" s="110"/>
      <c r="EI22" s="110"/>
      <c r="EJ22" s="110"/>
      <c r="EK22" s="110"/>
      <c r="EL22" s="110"/>
      <c r="EM22" s="110"/>
      <c r="EN22" s="110"/>
      <c r="EO22" s="110"/>
      <c r="EP22" s="110"/>
      <c r="EQ22" s="110"/>
      <c r="ER22" s="110"/>
      <c r="ES22" s="110"/>
      <c r="ET22" s="110"/>
      <c r="EU22" s="110"/>
      <c r="EV22" s="110"/>
      <c r="EW22" s="110"/>
      <c r="EX22" s="110"/>
      <c r="EY22" s="110"/>
      <c r="EZ22" s="110"/>
      <c r="FA22" s="110"/>
      <c r="FB22" s="110"/>
      <c r="FC22" s="110"/>
      <c r="FD22" s="110"/>
      <c r="FE22" s="110"/>
      <c r="FF22" s="110"/>
      <c r="FG22" s="110"/>
      <c r="FH22" s="110"/>
      <c r="FI22" s="110"/>
      <c r="FJ22" s="110"/>
      <c r="FK22" s="110"/>
      <c r="FL22" s="110"/>
      <c r="FM22" s="110"/>
      <c r="FN22" s="110"/>
      <c r="FO22" s="110"/>
      <c r="FP22" s="110"/>
      <c r="FQ22" s="110"/>
      <c r="FR22" s="110"/>
      <c r="FS22" s="110"/>
      <c r="FT22" s="110"/>
      <c r="FU22" s="110"/>
      <c r="FV22" s="110"/>
      <c r="FW22" s="110"/>
      <c r="FX22" s="110"/>
      <c r="FY22" s="110"/>
      <c r="FZ22" s="110"/>
      <c r="GA22" s="110"/>
      <c r="GB22" s="110"/>
      <c r="GC22" s="110"/>
      <c r="GD22" s="110"/>
      <c r="GE22" s="110"/>
      <c r="GF22" s="110"/>
      <c r="GG22" s="110"/>
      <c r="GH22" s="110"/>
      <c r="GI22" s="110"/>
      <c r="GJ22" s="110"/>
      <c r="GK22" s="110"/>
      <c r="GL22" s="110"/>
      <c r="GM22" s="110"/>
      <c r="GN22" s="110"/>
      <c r="GO22" s="110"/>
      <c r="GP22" s="110"/>
      <c r="GQ22" s="110"/>
      <c r="GR22" s="110"/>
      <c r="GS22" s="110"/>
      <c r="GT22" s="110"/>
      <c r="GU22" s="110"/>
      <c r="GV22" s="110"/>
      <c r="GW22" s="110"/>
      <c r="GX22" s="110"/>
      <c r="GY22" s="110"/>
      <c r="GZ22" s="110"/>
      <c r="HA22" s="110"/>
      <c r="HB22" s="110"/>
      <c r="HC22" s="110"/>
      <c r="HD22" s="110"/>
      <c r="HE22" s="110"/>
      <c r="HF22" s="110"/>
      <c r="HG22" s="110"/>
      <c r="HH22" s="110"/>
      <c r="HI22" s="110"/>
      <c r="HJ22" s="110"/>
      <c r="HK22" s="110"/>
      <c r="HL22" s="110"/>
      <c r="HM22" s="110"/>
      <c r="HN22" s="110"/>
      <c r="HO22" s="110"/>
      <c r="HP22" s="110"/>
      <c r="HQ22" s="110"/>
      <c r="HR22" s="110"/>
      <c r="HS22" s="110"/>
      <c r="HT22" s="110"/>
      <c r="HU22" s="110"/>
      <c r="HV22" s="110"/>
      <c r="HW22" s="110"/>
      <c r="HX22" s="110"/>
      <c r="HY22" s="110"/>
      <c r="HZ22" s="110"/>
      <c r="IA22" s="110"/>
      <c r="IB22" s="110"/>
      <c r="IC22" s="110"/>
      <c r="ID22" s="110"/>
      <c r="IE22" s="110"/>
      <c r="IF22" s="110"/>
      <c r="IG22" s="110"/>
      <c r="IH22" s="110"/>
      <c r="II22" s="110"/>
      <c r="IJ22" s="110"/>
      <c r="IK22" s="110"/>
      <c r="IL22" s="110"/>
      <c r="IM22" s="110"/>
      <c r="IN22" s="110"/>
      <c r="IO22" s="110"/>
      <c r="IP22" s="110"/>
      <c r="IQ22" s="110"/>
    </row>
    <row r="23" s="51" customFormat="1" ht="15.75" customHeight="1" spans="1:251">
      <c r="A23" s="114"/>
      <c r="B23" s="117"/>
      <c r="C23" s="115" t="str">
        <f>IF(ISBLANK('支出总表（引用）'!A25)," ",'支出总表（引用）'!A25)</f>
        <v> </v>
      </c>
      <c r="D23" s="70" t="str">
        <f>IF(ISBLANK('支出总表（引用）'!B25)," ",'支出总表（引用）'!B25)</f>
        <v> </v>
      </c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0"/>
      <c r="BN23" s="110"/>
      <c r="BO23" s="110"/>
      <c r="BP23" s="110"/>
      <c r="BQ23" s="110"/>
      <c r="BR23" s="110"/>
      <c r="BS23" s="110"/>
      <c r="BT23" s="110"/>
      <c r="BU23" s="110"/>
      <c r="BV23" s="110"/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0"/>
      <c r="CN23" s="110"/>
      <c r="CO23" s="110"/>
      <c r="CP23" s="110"/>
      <c r="CQ23" s="110"/>
      <c r="CR23" s="110"/>
      <c r="CS23" s="110"/>
      <c r="CT23" s="110"/>
      <c r="CU23" s="110"/>
      <c r="CV23" s="110"/>
      <c r="CW23" s="110"/>
      <c r="CX23" s="110"/>
      <c r="CY23" s="110"/>
      <c r="CZ23" s="110"/>
      <c r="DA23" s="110"/>
      <c r="DB23" s="110"/>
      <c r="DC23" s="110"/>
      <c r="DD23" s="110"/>
      <c r="DE23" s="110"/>
      <c r="DF23" s="110"/>
      <c r="DG23" s="110"/>
      <c r="DH23" s="110"/>
      <c r="DI23" s="110"/>
      <c r="DJ23" s="110"/>
      <c r="DK23" s="110"/>
      <c r="DL23" s="110"/>
      <c r="DM23" s="110"/>
      <c r="DN23" s="110"/>
      <c r="DO23" s="110"/>
      <c r="DP23" s="110"/>
      <c r="DQ23" s="110"/>
      <c r="DR23" s="110"/>
      <c r="DS23" s="110"/>
      <c r="DT23" s="110"/>
      <c r="DU23" s="110"/>
      <c r="DV23" s="110"/>
      <c r="DW23" s="110"/>
      <c r="DX23" s="110"/>
      <c r="DY23" s="110"/>
      <c r="DZ23" s="110"/>
      <c r="EA23" s="110"/>
      <c r="EB23" s="110"/>
      <c r="EC23" s="110"/>
      <c r="ED23" s="110"/>
      <c r="EE23" s="110"/>
      <c r="EF23" s="110"/>
      <c r="EG23" s="110"/>
      <c r="EH23" s="110"/>
      <c r="EI23" s="110"/>
      <c r="EJ23" s="110"/>
      <c r="EK23" s="110"/>
      <c r="EL23" s="110"/>
      <c r="EM23" s="110"/>
      <c r="EN23" s="110"/>
      <c r="EO23" s="110"/>
      <c r="EP23" s="110"/>
      <c r="EQ23" s="110"/>
      <c r="ER23" s="110"/>
      <c r="ES23" s="110"/>
      <c r="ET23" s="110"/>
      <c r="EU23" s="110"/>
      <c r="EV23" s="110"/>
      <c r="EW23" s="110"/>
      <c r="EX23" s="110"/>
      <c r="EY23" s="110"/>
      <c r="EZ23" s="110"/>
      <c r="FA23" s="110"/>
      <c r="FB23" s="110"/>
      <c r="FC23" s="110"/>
      <c r="FD23" s="110"/>
      <c r="FE23" s="110"/>
      <c r="FF23" s="110"/>
      <c r="FG23" s="110"/>
      <c r="FH23" s="110"/>
      <c r="FI23" s="110"/>
      <c r="FJ23" s="110"/>
      <c r="FK23" s="110"/>
      <c r="FL23" s="110"/>
      <c r="FM23" s="110"/>
      <c r="FN23" s="110"/>
      <c r="FO23" s="110"/>
      <c r="FP23" s="110"/>
      <c r="FQ23" s="110"/>
      <c r="FR23" s="110"/>
      <c r="FS23" s="110"/>
      <c r="FT23" s="110"/>
      <c r="FU23" s="110"/>
      <c r="FV23" s="110"/>
      <c r="FW23" s="110"/>
      <c r="FX23" s="110"/>
      <c r="FY23" s="110"/>
      <c r="FZ23" s="110"/>
      <c r="GA23" s="110"/>
      <c r="GB23" s="110"/>
      <c r="GC23" s="110"/>
      <c r="GD23" s="110"/>
      <c r="GE23" s="110"/>
      <c r="GF23" s="110"/>
      <c r="GG23" s="110"/>
      <c r="GH23" s="110"/>
      <c r="GI23" s="110"/>
      <c r="GJ23" s="110"/>
      <c r="GK23" s="110"/>
      <c r="GL23" s="110"/>
      <c r="GM23" s="110"/>
      <c r="GN23" s="110"/>
      <c r="GO23" s="110"/>
      <c r="GP23" s="110"/>
      <c r="GQ23" s="110"/>
      <c r="GR23" s="110"/>
      <c r="GS23" s="110"/>
      <c r="GT23" s="110"/>
      <c r="GU23" s="110"/>
      <c r="GV23" s="110"/>
      <c r="GW23" s="110"/>
      <c r="GX23" s="110"/>
      <c r="GY23" s="110"/>
      <c r="GZ23" s="110"/>
      <c r="HA23" s="110"/>
      <c r="HB23" s="110"/>
      <c r="HC23" s="110"/>
      <c r="HD23" s="110"/>
      <c r="HE23" s="110"/>
      <c r="HF23" s="110"/>
      <c r="HG23" s="110"/>
      <c r="HH23" s="110"/>
      <c r="HI23" s="110"/>
      <c r="HJ23" s="110"/>
      <c r="HK23" s="110"/>
      <c r="HL23" s="110"/>
      <c r="HM23" s="110"/>
      <c r="HN23" s="110"/>
      <c r="HO23" s="110"/>
      <c r="HP23" s="110"/>
      <c r="HQ23" s="110"/>
      <c r="HR23" s="110"/>
      <c r="HS23" s="110"/>
      <c r="HT23" s="110"/>
      <c r="HU23" s="110"/>
      <c r="HV23" s="110"/>
      <c r="HW23" s="110"/>
      <c r="HX23" s="110"/>
      <c r="HY23" s="110"/>
      <c r="HZ23" s="110"/>
      <c r="IA23" s="110"/>
      <c r="IB23" s="110"/>
      <c r="IC23" s="110"/>
      <c r="ID23" s="110"/>
      <c r="IE23" s="110"/>
      <c r="IF23" s="110"/>
      <c r="IG23" s="110"/>
      <c r="IH23" s="110"/>
      <c r="II23" s="110"/>
      <c r="IJ23" s="110"/>
      <c r="IK23" s="110"/>
      <c r="IL23" s="110"/>
      <c r="IM23" s="110"/>
      <c r="IN23" s="110"/>
      <c r="IO23" s="110"/>
      <c r="IP23" s="110"/>
      <c r="IQ23" s="110"/>
    </row>
    <row r="24" s="51" customFormat="1" ht="15.75" customHeight="1" spans="1:251">
      <c r="A24" s="114"/>
      <c r="B24" s="117"/>
      <c r="C24" s="115" t="str">
        <f>IF(ISBLANK('支出总表（引用）'!A26)," ",'支出总表（引用）'!A26)</f>
        <v> </v>
      </c>
      <c r="D24" s="70" t="str">
        <f>IF(ISBLANK('支出总表（引用）'!B26)," ",'支出总表（引用）'!B26)</f>
        <v> </v>
      </c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0"/>
      <c r="BY24" s="110"/>
      <c r="BZ24" s="110"/>
      <c r="CA24" s="110"/>
      <c r="CB24" s="110"/>
      <c r="CC24" s="110"/>
      <c r="CD24" s="110"/>
      <c r="CE24" s="110"/>
      <c r="CF24" s="110"/>
      <c r="CG24" s="110"/>
      <c r="CH24" s="110"/>
      <c r="CI24" s="110"/>
      <c r="CJ24" s="110"/>
      <c r="CK24" s="110"/>
      <c r="CL24" s="110"/>
      <c r="CM24" s="110"/>
      <c r="CN24" s="110"/>
      <c r="CO24" s="110"/>
      <c r="CP24" s="110"/>
      <c r="CQ24" s="110"/>
      <c r="CR24" s="110"/>
      <c r="CS24" s="110"/>
      <c r="CT24" s="110"/>
      <c r="CU24" s="110"/>
      <c r="CV24" s="110"/>
      <c r="CW24" s="110"/>
      <c r="CX24" s="110"/>
      <c r="CY24" s="110"/>
      <c r="CZ24" s="110"/>
      <c r="DA24" s="110"/>
      <c r="DB24" s="110"/>
      <c r="DC24" s="110"/>
      <c r="DD24" s="110"/>
      <c r="DE24" s="110"/>
      <c r="DF24" s="110"/>
      <c r="DG24" s="110"/>
      <c r="DH24" s="110"/>
      <c r="DI24" s="110"/>
      <c r="DJ24" s="110"/>
      <c r="DK24" s="110"/>
      <c r="DL24" s="110"/>
      <c r="DM24" s="110"/>
      <c r="DN24" s="110"/>
      <c r="DO24" s="110"/>
      <c r="DP24" s="110"/>
      <c r="DQ24" s="110"/>
      <c r="DR24" s="110"/>
      <c r="DS24" s="110"/>
      <c r="DT24" s="110"/>
      <c r="DU24" s="110"/>
      <c r="DV24" s="110"/>
      <c r="DW24" s="110"/>
      <c r="DX24" s="110"/>
      <c r="DY24" s="110"/>
      <c r="DZ24" s="110"/>
      <c r="EA24" s="110"/>
      <c r="EB24" s="110"/>
      <c r="EC24" s="110"/>
      <c r="ED24" s="110"/>
      <c r="EE24" s="110"/>
      <c r="EF24" s="110"/>
      <c r="EG24" s="110"/>
      <c r="EH24" s="110"/>
      <c r="EI24" s="110"/>
      <c r="EJ24" s="110"/>
      <c r="EK24" s="110"/>
      <c r="EL24" s="110"/>
      <c r="EM24" s="110"/>
      <c r="EN24" s="110"/>
      <c r="EO24" s="110"/>
      <c r="EP24" s="110"/>
      <c r="EQ24" s="110"/>
      <c r="ER24" s="110"/>
      <c r="ES24" s="110"/>
      <c r="ET24" s="110"/>
      <c r="EU24" s="110"/>
      <c r="EV24" s="110"/>
      <c r="EW24" s="110"/>
      <c r="EX24" s="110"/>
      <c r="EY24" s="110"/>
      <c r="EZ24" s="110"/>
      <c r="FA24" s="110"/>
      <c r="FB24" s="110"/>
      <c r="FC24" s="110"/>
      <c r="FD24" s="110"/>
      <c r="FE24" s="110"/>
      <c r="FF24" s="110"/>
      <c r="FG24" s="110"/>
      <c r="FH24" s="110"/>
      <c r="FI24" s="110"/>
      <c r="FJ24" s="110"/>
      <c r="FK24" s="110"/>
      <c r="FL24" s="110"/>
      <c r="FM24" s="110"/>
      <c r="FN24" s="110"/>
      <c r="FO24" s="110"/>
      <c r="FP24" s="110"/>
      <c r="FQ24" s="110"/>
      <c r="FR24" s="110"/>
      <c r="FS24" s="110"/>
      <c r="FT24" s="110"/>
      <c r="FU24" s="110"/>
      <c r="FV24" s="110"/>
      <c r="FW24" s="110"/>
      <c r="FX24" s="110"/>
      <c r="FY24" s="110"/>
      <c r="FZ24" s="110"/>
      <c r="GA24" s="110"/>
      <c r="GB24" s="110"/>
      <c r="GC24" s="110"/>
      <c r="GD24" s="110"/>
      <c r="GE24" s="110"/>
      <c r="GF24" s="110"/>
      <c r="GG24" s="110"/>
      <c r="GH24" s="110"/>
      <c r="GI24" s="110"/>
      <c r="GJ24" s="110"/>
      <c r="GK24" s="110"/>
      <c r="GL24" s="110"/>
      <c r="GM24" s="110"/>
      <c r="GN24" s="110"/>
      <c r="GO24" s="110"/>
      <c r="GP24" s="110"/>
      <c r="GQ24" s="110"/>
      <c r="GR24" s="110"/>
      <c r="GS24" s="110"/>
      <c r="GT24" s="110"/>
      <c r="GU24" s="110"/>
      <c r="GV24" s="110"/>
      <c r="GW24" s="110"/>
      <c r="GX24" s="110"/>
      <c r="GY24" s="110"/>
      <c r="GZ24" s="110"/>
      <c r="HA24" s="110"/>
      <c r="HB24" s="110"/>
      <c r="HC24" s="110"/>
      <c r="HD24" s="110"/>
      <c r="HE24" s="110"/>
      <c r="HF24" s="110"/>
      <c r="HG24" s="110"/>
      <c r="HH24" s="110"/>
      <c r="HI24" s="110"/>
      <c r="HJ24" s="110"/>
      <c r="HK24" s="110"/>
      <c r="HL24" s="110"/>
      <c r="HM24" s="110"/>
      <c r="HN24" s="110"/>
      <c r="HO24" s="110"/>
      <c r="HP24" s="110"/>
      <c r="HQ24" s="110"/>
      <c r="HR24" s="110"/>
      <c r="HS24" s="110"/>
      <c r="HT24" s="110"/>
      <c r="HU24" s="110"/>
      <c r="HV24" s="110"/>
      <c r="HW24" s="110"/>
      <c r="HX24" s="110"/>
      <c r="HY24" s="110"/>
      <c r="HZ24" s="110"/>
      <c r="IA24" s="110"/>
      <c r="IB24" s="110"/>
      <c r="IC24" s="110"/>
      <c r="ID24" s="110"/>
      <c r="IE24" s="110"/>
      <c r="IF24" s="110"/>
      <c r="IG24" s="110"/>
      <c r="IH24" s="110"/>
      <c r="II24" s="110"/>
      <c r="IJ24" s="110"/>
      <c r="IK24" s="110"/>
      <c r="IL24" s="110"/>
      <c r="IM24" s="110"/>
      <c r="IN24" s="110"/>
      <c r="IO24" s="110"/>
      <c r="IP24" s="110"/>
      <c r="IQ24" s="110"/>
    </row>
    <row r="25" s="51" customFormat="1" ht="15.75" customHeight="1" spans="1:251">
      <c r="A25" s="114"/>
      <c r="B25" s="117"/>
      <c r="C25" s="115" t="str">
        <f>IF(ISBLANK('支出总表（引用）'!A27)," ",'支出总表（引用）'!A27)</f>
        <v> </v>
      </c>
      <c r="D25" s="70" t="str">
        <f>IF(ISBLANK('支出总表（引用）'!B27)," ",'支出总表（引用）'!B27)</f>
        <v> </v>
      </c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0"/>
      <c r="BC25" s="110"/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  <c r="BT25" s="110"/>
      <c r="BU25" s="110"/>
      <c r="BV25" s="110"/>
      <c r="BW25" s="110"/>
      <c r="BX25" s="110"/>
      <c r="BY25" s="110"/>
      <c r="BZ25" s="110"/>
      <c r="CA25" s="110"/>
      <c r="CB25" s="110"/>
      <c r="CC25" s="110"/>
      <c r="CD25" s="110"/>
      <c r="CE25" s="110"/>
      <c r="CF25" s="110"/>
      <c r="CG25" s="110"/>
      <c r="CH25" s="110"/>
      <c r="CI25" s="110"/>
      <c r="CJ25" s="110"/>
      <c r="CK25" s="110"/>
      <c r="CL25" s="110"/>
      <c r="CM25" s="110"/>
      <c r="CN25" s="110"/>
      <c r="CO25" s="110"/>
      <c r="CP25" s="110"/>
      <c r="CQ25" s="110"/>
      <c r="CR25" s="110"/>
      <c r="CS25" s="110"/>
      <c r="CT25" s="110"/>
      <c r="CU25" s="110"/>
      <c r="CV25" s="110"/>
      <c r="CW25" s="110"/>
      <c r="CX25" s="110"/>
      <c r="CY25" s="110"/>
      <c r="CZ25" s="110"/>
      <c r="DA25" s="110"/>
      <c r="DB25" s="110"/>
      <c r="DC25" s="110"/>
      <c r="DD25" s="110"/>
      <c r="DE25" s="110"/>
      <c r="DF25" s="110"/>
      <c r="DG25" s="110"/>
      <c r="DH25" s="110"/>
      <c r="DI25" s="110"/>
      <c r="DJ25" s="110"/>
      <c r="DK25" s="110"/>
      <c r="DL25" s="110"/>
      <c r="DM25" s="110"/>
      <c r="DN25" s="110"/>
      <c r="DO25" s="110"/>
      <c r="DP25" s="110"/>
      <c r="DQ25" s="110"/>
      <c r="DR25" s="110"/>
      <c r="DS25" s="110"/>
      <c r="DT25" s="110"/>
      <c r="DU25" s="110"/>
      <c r="DV25" s="110"/>
      <c r="DW25" s="110"/>
      <c r="DX25" s="110"/>
      <c r="DY25" s="110"/>
      <c r="DZ25" s="110"/>
      <c r="EA25" s="110"/>
      <c r="EB25" s="110"/>
      <c r="EC25" s="110"/>
      <c r="ED25" s="110"/>
      <c r="EE25" s="110"/>
      <c r="EF25" s="110"/>
      <c r="EG25" s="110"/>
      <c r="EH25" s="110"/>
      <c r="EI25" s="110"/>
      <c r="EJ25" s="110"/>
      <c r="EK25" s="110"/>
      <c r="EL25" s="110"/>
      <c r="EM25" s="110"/>
      <c r="EN25" s="110"/>
      <c r="EO25" s="110"/>
      <c r="EP25" s="110"/>
      <c r="EQ25" s="110"/>
      <c r="ER25" s="110"/>
      <c r="ES25" s="110"/>
      <c r="ET25" s="110"/>
      <c r="EU25" s="110"/>
      <c r="EV25" s="110"/>
      <c r="EW25" s="110"/>
      <c r="EX25" s="110"/>
      <c r="EY25" s="110"/>
      <c r="EZ25" s="110"/>
      <c r="FA25" s="110"/>
      <c r="FB25" s="110"/>
      <c r="FC25" s="110"/>
      <c r="FD25" s="110"/>
      <c r="FE25" s="110"/>
      <c r="FF25" s="110"/>
      <c r="FG25" s="110"/>
      <c r="FH25" s="110"/>
      <c r="FI25" s="110"/>
      <c r="FJ25" s="110"/>
      <c r="FK25" s="110"/>
      <c r="FL25" s="110"/>
      <c r="FM25" s="110"/>
      <c r="FN25" s="110"/>
      <c r="FO25" s="110"/>
      <c r="FP25" s="110"/>
      <c r="FQ25" s="110"/>
      <c r="FR25" s="110"/>
      <c r="FS25" s="110"/>
      <c r="FT25" s="110"/>
      <c r="FU25" s="110"/>
      <c r="FV25" s="110"/>
      <c r="FW25" s="110"/>
      <c r="FX25" s="110"/>
      <c r="FY25" s="110"/>
      <c r="FZ25" s="110"/>
      <c r="GA25" s="110"/>
      <c r="GB25" s="110"/>
      <c r="GC25" s="110"/>
      <c r="GD25" s="110"/>
      <c r="GE25" s="110"/>
      <c r="GF25" s="110"/>
      <c r="GG25" s="110"/>
      <c r="GH25" s="110"/>
      <c r="GI25" s="110"/>
      <c r="GJ25" s="110"/>
      <c r="GK25" s="110"/>
      <c r="GL25" s="110"/>
      <c r="GM25" s="110"/>
      <c r="GN25" s="110"/>
      <c r="GO25" s="110"/>
      <c r="GP25" s="110"/>
      <c r="GQ25" s="110"/>
      <c r="GR25" s="110"/>
      <c r="GS25" s="110"/>
      <c r="GT25" s="110"/>
      <c r="GU25" s="110"/>
      <c r="GV25" s="110"/>
      <c r="GW25" s="110"/>
      <c r="GX25" s="110"/>
      <c r="GY25" s="110"/>
      <c r="GZ25" s="110"/>
      <c r="HA25" s="110"/>
      <c r="HB25" s="110"/>
      <c r="HC25" s="110"/>
      <c r="HD25" s="110"/>
      <c r="HE25" s="110"/>
      <c r="HF25" s="110"/>
      <c r="HG25" s="110"/>
      <c r="HH25" s="110"/>
      <c r="HI25" s="110"/>
      <c r="HJ25" s="110"/>
      <c r="HK25" s="110"/>
      <c r="HL25" s="110"/>
      <c r="HM25" s="110"/>
      <c r="HN25" s="110"/>
      <c r="HO25" s="110"/>
      <c r="HP25" s="110"/>
      <c r="HQ25" s="110"/>
      <c r="HR25" s="110"/>
      <c r="HS25" s="110"/>
      <c r="HT25" s="110"/>
      <c r="HU25" s="110"/>
      <c r="HV25" s="110"/>
      <c r="HW25" s="110"/>
      <c r="HX25" s="110"/>
      <c r="HY25" s="110"/>
      <c r="HZ25" s="110"/>
      <c r="IA25" s="110"/>
      <c r="IB25" s="110"/>
      <c r="IC25" s="110"/>
      <c r="ID25" s="110"/>
      <c r="IE25" s="110"/>
      <c r="IF25" s="110"/>
      <c r="IG25" s="110"/>
      <c r="IH25" s="110"/>
      <c r="II25" s="110"/>
      <c r="IJ25" s="110"/>
      <c r="IK25" s="110"/>
      <c r="IL25" s="110"/>
      <c r="IM25" s="110"/>
      <c r="IN25" s="110"/>
      <c r="IO25" s="110"/>
      <c r="IP25" s="110"/>
      <c r="IQ25" s="110"/>
    </row>
    <row r="26" s="51" customFormat="1" ht="15.75" customHeight="1" spans="1:251">
      <c r="A26" s="114"/>
      <c r="B26" s="117"/>
      <c r="C26" s="115" t="str">
        <f>IF(ISBLANK('支出总表（引用）'!A28)," ",'支出总表（引用）'!A28)</f>
        <v> </v>
      </c>
      <c r="D26" s="70" t="str">
        <f>IF(ISBLANK('支出总表（引用）'!B28)," ",'支出总表（引用）'!B28)</f>
        <v> </v>
      </c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  <c r="BM26" s="110"/>
      <c r="BN26" s="110"/>
      <c r="BO26" s="110"/>
      <c r="BP26" s="110"/>
      <c r="BQ26" s="110"/>
      <c r="BR26" s="110"/>
      <c r="BS26" s="110"/>
      <c r="BT26" s="110"/>
      <c r="BU26" s="110"/>
      <c r="BV26" s="110"/>
      <c r="BW26" s="110"/>
      <c r="BX26" s="110"/>
      <c r="BY26" s="110"/>
      <c r="BZ26" s="110"/>
      <c r="CA26" s="110"/>
      <c r="CB26" s="110"/>
      <c r="CC26" s="110"/>
      <c r="CD26" s="110"/>
      <c r="CE26" s="110"/>
      <c r="CF26" s="110"/>
      <c r="CG26" s="110"/>
      <c r="CH26" s="110"/>
      <c r="CI26" s="110"/>
      <c r="CJ26" s="110"/>
      <c r="CK26" s="110"/>
      <c r="CL26" s="110"/>
      <c r="CM26" s="110"/>
      <c r="CN26" s="110"/>
      <c r="CO26" s="110"/>
      <c r="CP26" s="110"/>
      <c r="CQ26" s="110"/>
      <c r="CR26" s="110"/>
      <c r="CS26" s="110"/>
      <c r="CT26" s="110"/>
      <c r="CU26" s="110"/>
      <c r="CV26" s="110"/>
      <c r="CW26" s="110"/>
      <c r="CX26" s="110"/>
      <c r="CY26" s="110"/>
      <c r="CZ26" s="110"/>
      <c r="DA26" s="110"/>
      <c r="DB26" s="110"/>
      <c r="DC26" s="110"/>
      <c r="DD26" s="110"/>
      <c r="DE26" s="110"/>
      <c r="DF26" s="110"/>
      <c r="DG26" s="110"/>
      <c r="DH26" s="110"/>
      <c r="DI26" s="110"/>
      <c r="DJ26" s="110"/>
      <c r="DK26" s="110"/>
      <c r="DL26" s="110"/>
      <c r="DM26" s="110"/>
      <c r="DN26" s="110"/>
      <c r="DO26" s="110"/>
      <c r="DP26" s="110"/>
      <c r="DQ26" s="110"/>
      <c r="DR26" s="110"/>
      <c r="DS26" s="110"/>
      <c r="DT26" s="110"/>
      <c r="DU26" s="110"/>
      <c r="DV26" s="110"/>
      <c r="DW26" s="110"/>
      <c r="DX26" s="110"/>
      <c r="DY26" s="110"/>
      <c r="DZ26" s="110"/>
      <c r="EA26" s="110"/>
      <c r="EB26" s="110"/>
      <c r="EC26" s="110"/>
      <c r="ED26" s="110"/>
      <c r="EE26" s="110"/>
      <c r="EF26" s="110"/>
      <c r="EG26" s="110"/>
      <c r="EH26" s="110"/>
      <c r="EI26" s="110"/>
      <c r="EJ26" s="110"/>
      <c r="EK26" s="110"/>
      <c r="EL26" s="110"/>
      <c r="EM26" s="110"/>
      <c r="EN26" s="110"/>
      <c r="EO26" s="110"/>
      <c r="EP26" s="110"/>
      <c r="EQ26" s="110"/>
      <c r="ER26" s="110"/>
      <c r="ES26" s="110"/>
      <c r="ET26" s="110"/>
      <c r="EU26" s="110"/>
      <c r="EV26" s="110"/>
      <c r="EW26" s="110"/>
      <c r="EX26" s="110"/>
      <c r="EY26" s="110"/>
      <c r="EZ26" s="110"/>
      <c r="FA26" s="110"/>
      <c r="FB26" s="110"/>
      <c r="FC26" s="110"/>
      <c r="FD26" s="110"/>
      <c r="FE26" s="110"/>
      <c r="FF26" s="110"/>
      <c r="FG26" s="110"/>
      <c r="FH26" s="110"/>
      <c r="FI26" s="110"/>
      <c r="FJ26" s="110"/>
      <c r="FK26" s="110"/>
      <c r="FL26" s="110"/>
      <c r="FM26" s="110"/>
      <c r="FN26" s="110"/>
      <c r="FO26" s="110"/>
      <c r="FP26" s="110"/>
      <c r="FQ26" s="110"/>
      <c r="FR26" s="110"/>
      <c r="FS26" s="110"/>
      <c r="FT26" s="110"/>
      <c r="FU26" s="110"/>
      <c r="FV26" s="110"/>
      <c r="FW26" s="110"/>
      <c r="FX26" s="110"/>
      <c r="FY26" s="110"/>
      <c r="FZ26" s="110"/>
      <c r="GA26" s="110"/>
      <c r="GB26" s="110"/>
      <c r="GC26" s="110"/>
      <c r="GD26" s="110"/>
      <c r="GE26" s="110"/>
      <c r="GF26" s="110"/>
      <c r="GG26" s="110"/>
      <c r="GH26" s="110"/>
      <c r="GI26" s="110"/>
      <c r="GJ26" s="110"/>
      <c r="GK26" s="110"/>
      <c r="GL26" s="110"/>
      <c r="GM26" s="110"/>
      <c r="GN26" s="110"/>
      <c r="GO26" s="110"/>
      <c r="GP26" s="110"/>
      <c r="GQ26" s="110"/>
      <c r="GR26" s="110"/>
      <c r="GS26" s="110"/>
      <c r="GT26" s="110"/>
      <c r="GU26" s="110"/>
      <c r="GV26" s="110"/>
      <c r="GW26" s="110"/>
      <c r="GX26" s="110"/>
      <c r="GY26" s="110"/>
      <c r="GZ26" s="110"/>
      <c r="HA26" s="110"/>
      <c r="HB26" s="110"/>
      <c r="HC26" s="110"/>
      <c r="HD26" s="110"/>
      <c r="HE26" s="110"/>
      <c r="HF26" s="110"/>
      <c r="HG26" s="110"/>
      <c r="HH26" s="110"/>
      <c r="HI26" s="110"/>
      <c r="HJ26" s="110"/>
      <c r="HK26" s="110"/>
      <c r="HL26" s="110"/>
      <c r="HM26" s="110"/>
      <c r="HN26" s="110"/>
      <c r="HO26" s="110"/>
      <c r="HP26" s="110"/>
      <c r="HQ26" s="110"/>
      <c r="HR26" s="110"/>
      <c r="HS26" s="110"/>
      <c r="HT26" s="110"/>
      <c r="HU26" s="110"/>
      <c r="HV26" s="110"/>
      <c r="HW26" s="110"/>
      <c r="HX26" s="110"/>
      <c r="HY26" s="110"/>
      <c r="HZ26" s="110"/>
      <c r="IA26" s="110"/>
      <c r="IB26" s="110"/>
      <c r="IC26" s="110"/>
      <c r="ID26" s="110"/>
      <c r="IE26" s="110"/>
      <c r="IF26" s="110"/>
      <c r="IG26" s="110"/>
      <c r="IH26" s="110"/>
      <c r="II26" s="110"/>
      <c r="IJ26" s="110"/>
      <c r="IK26" s="110"/>
      <c r="IL26" s="110"/>
      <c r="IM26" s="110"/>
      <c r="IN26" s="110"/>
      <c r="IO26" s="110"/>
      <c r="IP26" s="110"/>
      <c r="IQ26" s="110"/>
    </row>
    <row r="27" s="51" customFormat="1" ht="15.75" customHeight="1" spans="1:251">
      <c r="A27" s="114"/>
      <c r="B27" s="117"/>
      <c r="C27" s="115" t="str">
        <f>IF(ISBLANK('支出总表（引用）'!A29)," ",'支出总表（引用）'!A29)</f>
        <v> </v>
      </c>
      <c r="D27" s="70" t="str">
        <f>IF(ISBLANK('支出总表（引用）'!B29)," ",'支出总表（引用）'!B29)</f>
        <v> </v>
      </c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10"/>
      <c r="BO27" s="110"/>
      <c r="BP27" s="110"/>
      <c r="BQ27" s="110"/>
      <c r="BR27" s="110"/>
      <c r="BS27" s="110"/>
      <c r="BT27" s="110"/>
      <c r="BU27" s="110"/>
      <c r="BV27" s="110"/>
      <c r="BW27" s="110"/>
      <c r="BX27" s="110"/>
      <c r="BY27" s="110"/>
      <c r="BZ27" s="110"/>
      <c r="CA27" s="110"/>
      <c r="CB27" s="110"/>
      <c r="CC27" s="110"/>
      <c r="CD27" s="110"/>
      <c r="CE27" s="110"/>
      <c r="CF27" s="110"/>
      <c r="CG27" s="110"/>
      <c r="CH27" s="110"/>
      <c r="CI27" s="110"/>
      <c r="CJ27" s="110"/>
      <c r="CK27" s="110"/>
      <c r="CL27" s="110"/>
      <c r="CM27" s="110"/>
      <c r="CN27" s="110"/>
      <c r="CO27" s="110"/>
      <c r="CP27" s="110"/>
      <c r="CQ27" s="110"/>
      <c r="CR27" s="110"/>
      <c r="CS27" s="110"/>
      <c r="CT27" s="110"/>
      <c r="CU27" s="110"/>
      <c r="CV27" s="110"/>
      <c r="CW27" s="110"/>
      <c r="CX27" s="110"/>
      <c r="CY27" s="110"/>
      <c r="CZ27" s="110"/>
      <c r="DA27" s="110"/>
      <c r="DB27" s="110"/>
      <c r="DC27" s="110"/>
      <c r="DD27" s="110"/>
      <c r="DE27" s="110"/>
      <c r="DF27" s="110"/>
      <c r="DG27" s="110"/>
      <c r="DH27" s="110"/>
      <c r="DI27" s="110"/>
      <c r="DJ27" s="110"/>
      <c r="DK27" s="110"/>
      <c r="DL27" s="110"/>
      <c r="DM27" s="110"/>
      <c r="DN27" s="110"/>
      <c r="DO27" s="110"/>
      <c r="DP27" s="110"/>
      <c r="DQ27" s="110"/>
      <c r="DR27" s="110"/>
      <c r="DS27" s="110"/>
      <c r="DT27" s="110"/>
      <c r="DU27" s="110"/>
      <c r="DV27" s="110"/>
      <c r="DW27" s="110"/>
      <c r="DX27" s="110"/>
      <c r="DY27" s="110"/>
      <c r="DZ27" s="110"/>
      <c r="EA27" s="110"/>
      <c r="EB27" s="110"/>
      <c r="EC27" s="110"/>
      <c r="ED27" s="110"/>
      <c r="EE27" s="110"/>
      <c r="EF27" s="110"/>
      <c r="EG27" s="110"/>
      <c r="EH27" s="110"/>
      <c r="EI27" s="110"/>
      <c r="EJ27" s="110"/>
      <c r="EK27" s="110"/>
      <c r="EL27" s="110"/>
      <c r="EM27" s="110"/>
      <c r="EN27" s="110"/>
      <c r="EO27" s="110"/>
      <c r="EP27" s="110"/>
      <c r="EQ27" s="110"/>
      <c r="ER27" s="110"/>
      <c r="ES27" s="110"/>
      <c r="ET27" s="110"/>
      <c r="EU27" s="110"/>
      <c r="EV27" s="110"/>
      <c r="EW27" s="110"/>
      <c r="EX27" s="110"/>
      <c r="EY27" s="110"/>
      <c r="EZ27" s="110"/>
      <c r="FA27" s="110"/>
      <c r="FB27" s="110"/>
      <c r="FC27" s="110"/>
      <c r="FD27" s="110"/>
      <c r="FE27" s="110"/>
      <c r="FF27" s="110"/>
      <c r="FG27" s="110"/>
      <c r="FH27" s="110"/>
      <c r="FI27" s="110"/>
      <c r="FJ27" s="110"/>
      <c r="FK27" s="110"/>
      <c r="FL27" s="110"/>
      <c r="FM27" s="110"/>
      <c r="FN27" s="110"/>
      <c r="FO27" s="110"/>
      <c r="FP27" s="110"/>
      <c r="FQ27" s="110"/>
      <c r="FR27" s="110"/>
      <c r="FS27" s="110"/>
      <c r="FT27" s="110"/>
      <c r="FU27" s="110"/>
      <c r="FV27" s="110"/>
      <c r="FW27" s="110"/>
      <c r="FX27" s="110"/>
      <c r="FY27" s="110"/>
      <c r="FZ27" s="110"/>
      <c r="GA27" s="110"/>
      <c r="GB27" s="110"/>
      <c r="GC27" s="110"/>
      <c r="GD27" s="110"/>
      <c r="GE27" s="110"/>
      <c r="GF27" s="110"/>
      <c r="GG27" s="110"/>
      <c r="GH27" s="110"/>
      <c r="GI27" s="110"/>
      <c r="GJ27" s="110"/>
      <c r="GK27" s="110"/>
      <c r="GL27" s="110"/>
      <c r="GM27" s="110"/>
      <c r="GN27" s="110"/>
      <c r="GO27" s="110"/>
      <c r="GP27" s="110"/>
      <c r="GQ27" s="110"/>
      <c r="GR27" s="110"/>
      <c r="GS27" s="110"/>
      <c r="GT27" s="110"/>
      <c r="GU27" s="110"/>
      <c r="GV27" s="110"/>
      <c r="GW27" s="110"/>
      <c r="GX27" s="110"/>
      <c r="GY27" s="110"/>
      <c r="GZ27" s="110"/>
      <c r="HA27" s="110"/>
      <c r="HB27" s="110"/>
      <c r="HC27" s="110"/>
      <c r="HD27" s="110"/>
      <c r="HE27" s="110"/>
      <c r="HF27" s="110"/>
      <c r="HG27" s="110"/>
      <c r="HH27" s="110"/>
      <c r="HI27" s="110"/>
      <c r="HJ27" s="110"/>
      <c r="HK27" s="110"/>
      <c r="HL27" s="110"/>
      <c r="HM27" s="110"/>
      <c r="HN27" s="110"/>
      <c r="HO27" s="110"/>
      <c r="HP27" s="110"/>
      <c r="HQ27" s="110"/>
      <c r="HR27" s="110"/>
      <c r="HS27" s="110"/>
      <c r="HT27" s="110"/>
      <c r="HU27" s="110"/>
      <c r="HV27" s="110"/>
      <c r="HW27" s="110"/>
      <c r="HX27" s="110"/>
      <c r="HY27" s="110"/>
      <c r="HZ27" s="110"/>
      <c r="IA27" s="110"/>
      <c r="IB27" s="110"/>
      <c r="IC27" s="110"/>
      <c r="ID27" s="110"/>
      <c r="IE27" s="110"/>
      <c r="IF27" s="110"/>
      <c r="IG27" s="110"/>
      <c r="IH27" s="110"/>
      <c r="II27" s="110"/>
      <c r="IJ27" s="110"/>
      <c r="IK27" s="110"/>
      <c r="IL27" s="110"/>
      <c r="IM27" s="110"/>
      <c r="IN27" s="110"/>
      <c r="IO27" s="110"/>
      <c r="IP27" s="110"/>
      <c r="IQ27" s="110"/>
    </row>
    <row r="28" s="51" customFormat="1" ht="15.75" customHeight="1" spans="1:251">
      <c r="A28" s="114"/>
      <c r="B28" s="117"/>
      <c r="C28" s="115" t="str">
        <f>IF(ISBLANK('支出总表（引用）'!A30)," ",'支出总表（引用）'!A30)</f>
        <v> </v>
      </c>
      <c r="D28" s="70" t="str">
        <f>IF(ISBLANK('支出总表（引用）'!B30)," ",'支出总表（引用）'!B30)</f>
        <v> </v>
      </c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  <c r="BR28" s="110"/>
      <c r="BS28" s="110"/>
      <c r="BT28" s="110"/>
      <c r="BU28" s="110"/>
      <c r="BV28" s="110"/>
      <c r="BW28" s="110"/>
      <c r="BX28" s="110"/>
      <c r="BY28" s="110"/>
      <c r="BZ28" s="110"/>
      <c r="CA28" s="110"/>
      <c r="CB28" s="110"/>
      <c r="CC28" s="110"/>
      <c r="CD28" s="110"/>
      <c r="CE28" s="110"/>
      <c r="CF28" s="110"/>
      <c r="CG28" s="110"/>
      <c r="CH28" s="110"/>
      <c r="CI28" s="110"/>
      <c r="CJ28" s="110"/>
      <c r="CK28" s="110"/>
      <c r="CL28" s="110"/>
      <c r="CM28" s="110"/>
      <c r="CN28" s="110"/>
      <c r="CO28" s="110"/>
      <c r="CP28" s="110"/>
      <c r="CQ28" s="110"/>
      <c r="CR28" s="110"/>
      <c r="CS28" s="110"/>
      <c r="CT28" s="110"/>
      <c r="CU28" s="110"/>
      <c r="CV28" s="110"/>
      <c r="CW28" s="110"/>
      <c r="CX28" s="110"/>
      <c r="CY28" s="110"/>
      <c r="CZ28" s="110"/>
      <c r="DA28" s="110"/>
      <c r="DB28" s="110"/>
      <c r="DC28" s="110"/>
      <c r="DD28" s="110"/>
      <c r="DE28" s="110"/>
      <c r="DF28" s="110"/>
      <c r="DG28" s="110"/>
      <c r="DH28" s="110"/>
      <c r="DI28" s="110"/>
      <c r="DJ28" s="110"/>
      <c r="DK28" s="110"/>
      <c r="DL28" s="110"/>
      <c r="DM28" s="110"/>
      <c r="DN28" s="110"/>
      <c r="DO28" s="110"/>
      <c r="DP28" s="110"/>
      <c r="DQ28" s="110"/>
      <c r="DR28" s="110"/>
      <c r="DS28" s="110"/>
      <c r="DT28" s="110"/>
      <c r="DU28" s="110"/>
      <c r="DV28" s="110"/>
      <c r="DW28" s="110"/>
      <c r="DX28" s="110"/>
      <c r="DY28" s="110"/>
      <c r="DZ28" s="110"/>
      <c r="EA28" s="110"/>
      <c r="EB28" s="110"/>
      <c r="EC28" s="110"/>
      <c r="ED28" s="110"/>
      <c r="EE28" s="110"/>
      <c r="EF28" s="110"/>
      <c r="EG28" s="110"/>
      <c r="EH28" s="110"/>
      <c r="EI28" s="110"/>
      <c r="EJ28" s="110"/>
      <c r="EK28" s="110"/>
      <c r="EL28" s="110"/>
      <c r="EM28" s="110"/>
      <c r="EN28" s="110"/>
      <c r="EO28" s="110"/>
      <c r="EP28" s="110"/>
      <c r="EQ28" s="110"/>
      <c r="ER28" s="110"/>
      <c r="ES28" s="110"/>
      <c r="ET28" s="110"/>
      <c r="EU28" s="110"/>
      <c r="EV28" s="110"/>
      <c r="EW28" s="110"/>
      <c r="EX28" s="110"/>
      <c r="EY28" s="110"/>
      <c r="EZ28" s="110"/>
      <c r="FA28" s="110"/>
      <c r="FB28" s="110"/>
      <c r="FC28" s="110"/>
      <c r="FD28" s="110"/>
      <c r="FE28" s="110"/>
      <c r="FF28" s="110"/>
      <c r="FG28" s="110"/>
      <c r="FH28" s="110"/>
      <c r="FI28" s="110"/>
      <c r="FJ28" s="110"/>
      <c r="FK28" s="110"/>
      <c r="FL28" s="110"/>
      <c r="FM28" s="110"/>
      <c r="FN28" s="110"/>
      <c r="FO28" s="110"/>
      <c r="FP28" s="110"/>
      <c r="FQ28" s="110"/>
      <c r="FR28" s="110"/>
      <c r="FS28" s="110"/>
      <c r="FT28" s="110"/>
      <c r="FU28" s="110"/>
      <c r="FV28" s="110"/>
      <c r="FW28" s="110"/>
      <c r="FX28" s="110"/>
      <c r="FY28" s="110"/>
      <c r="FZ28" s="110"/>
      <c r="GA28" s="110"/>
      <c r="GB28" s="110"/>
      <c r="GC28" s="110"/>
      <c r="GD28" s="110"/>
      <c r="GE28" s="110"/>
      <c r="GF28" s="110"/>
      <c r="GG28" s="110"/>
      <c r="GH28" s="110"/>
      <c r="GI28" s="110"/>
      <c r="GJ28" s="110"/>
      <c r="GK28" s="110"/>
      <c r="GL28" s="110"/>
      <c r="GM28" s="110"/>
      <c r="GN28" s="110"/>
      <c r="GO28" s="110"/>
      <c r="GP28" s="110"/>
      <c r="GQ28" s="110"/>
      <c r="GR28" s="110"/>
      <c r="GS28" s="110"/>
      <c r="GT28" s="110"/>
      <c r="GU28" s="110"/>
      <c r="GV28" s="110"/>
      <c r="GW28" s="110"/>
      <c r="GX28" s="110"/>
      <c r="GY28" s="110"/>
      <c r="GZ28" s="110"/>
      <c r="HA28" s="110"/>
      <c r="HB28" s="110"/>
      <c r="HC28" s="110"/>
      <c r="HD28" s="110"/>
      <c r="HE28" s="110"/>
      <c r="HF28" s="110"/>
      <c r="HG28" s="110"/>
      <c r="HH28" s="110"/>
      <c r="HI28" s="110"/>
      <c r="HJ28" s="110"/>
      <c r="HK28" s="110"/>
      <c r="HL28" s="110"/>
      <c r="HM28" s="110"/>
      <c r="HN28" s="110"/>
      <c r="HO28" s="110"/>
      <c r="HP28" s="110"/>
      <c r="HQ28" s="110"/>
      <c r="HR28" s="110"/>
      <c r="HS28" s="110"/>
      <c r="HT28" s="110"/>
      <c r="HU28" s="110"/>
      <c r="HV28" s="110"/>
      <c r="HW28" s="110"/>
      <c r="HX28" s="110"/>
      <c r="HY28" s="110"/>
      <c r="HZ28" s="110"/>
      <c r="IA28" s="110"/>
      <c r="IB28" s="110"/>
      <c r="IC28" s="110"/>
      <c r="ID28" s="110"/>
      <c r="IE28" s="110"/>
      <c r="IF28" s="110"/>
      <c r="IG28" s="110"/>
      <c r="IH28" s="110"/>
      <c r="II28" s="110"/>
      <c r="IJ28" s="110"/>
      <c r="IK28" s="110"/>
      <c r="IL28" s="110"/>
      <c r="IM28" s="110"/>
      <c r="IN28" s="110"/>
      <c r="IO28" s="110"/>
      <c r="IP28" s="110"/>
      <c r="IQ28" s="110"/>
    </row>
    <row r="29" s="51" customFormat="1" ht="15.75" customHeight="1" spans="1:251">
      <c r="A29" s="114"/>
      <c r="B29" s="117"/>
      <c r="C29" s="115" t="str">
        <f>IF(ISBLANK('支出总表（引用）'!A31)," ",'支出总表（引用）'!A31)</f>
        <v> </v>
      </c>
      <c r="D29" s="70" t="str">
        <f>IF(ISBLANK('支出总表（引用）'!B31)," ",'支出总表（引用）'!B31)</f>
        <v> </v>
      </c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0"/>
      <c r="BY29" s="110"/>
      <c r="BZ29" s="110"/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10"/>
      <c r="CL29" s="110"/>
      <c r="CM29" s="110"/>
      <c r="CN29" s="110"/>
      <c r="CO29" s="110"/>
      <c r="CP29" s="110"/>
      <c r="CQ29" s="110"/>
      <c r="CR29" s="110"/>
      <c r="CS29" s="110"/>
      <c r="CT29" s="110"/>
      <c r="CU29" s="110"/>
      <c r="CV29" s="110"/>
      <c r="CW29" s="110"/>
      <c r="CX29" s="110"/>
      <c r="CY29" s="110"/>
      <c r="CZ29" s="110"/>
      <c r="DA29" s="110"/>
      <c r="DB29" s="110"/>
      <c r="DC29" s="110"/>
      <c r="DD29" s="110"/>
      <c r="DE29" s="110"/>
      <c r="DF29" s="110"/>
      <c r="DG29" s="110"/>
      <c r="DH29" s="110"/>
      <c r="DI29" s="110"/>
      <c r="DJ29" s="110"/>
      <c r="DK29" s="110"/>
      <c r="DL29" s="110"/>
      <c r="DM29" s="110"/>
      <c r="DN29" s="110"/>
      <c r="DO29" s="110"/>
      <c r="DP29" s="110"/>
      <c r="DQ29" s="110"/>
      <c r="DR29" s="110"/>
      <c r="DS29" s="110"/>
      <c r="DT29" s="110"/>
      <c r="DU29" s="110"/>
      <c r="DV29" s="110"/>
      <c r="DW29" s="110"/>
      <c r="DX29" s="110"/>
      <c r="DY29" s="110"/>
      <c r="DZ29" s="110"/>
      <c r="EA29" s="110"/>
      <c r="EB29" s="110"/>
      <c r="EC29" s="110"/>
      <c r="ED29" s="110"/>
      <c r="EE29" s="110"/>
      <c r="EF29" s="110"/>
      <c r="EG29" s="110"/>
      <c r="EH29" s="110"/>
      <c r="EI29" s="110"/>
      <c r="EJ29" s="110"/>
      <c r="EK29" s="110"/>
      <c r="EL29" s="110"/>
      <c r="EM29" s="110"/>
      <c r="EN29" s="110"/>
      <c r="EO29" s="110"/>
      <c r="EP29" s="110"/>
      <c r="EQ29" s="110"/>
      <c r="ER29" s="110"/>
      <c r="ES29" s="110"/>
      <c r="ET29" s="110"/>
      <c r="EU29" s="110"/>
      <c r="EV29" s="110"/>
      <c r="EW29" s="110"/>
      <c r="EX29" s="110"/>
      <c r="EY29" s="110"/>
      <c r="EZ29" s="110"/>
      <c r="FA29" s="110"/>
      <c r="FB29" s="110"/>
      <c r="FC29" s="110"/>
      <c r="FD29" s="110"/>
      <c r="FE29" s="110"/>
      <c r="FF29" s="110"/>
      <c r="FG29" s="110"/>
      <c r="FH29" s="110"/>
      <c r="FI29" s="110"/>
      <c r="FJ29" s="110"/>
      <c r="FK29" s="110"/>
      <c r="FL29" s="110"/>
      <c r="FM29" s="110"/>
      <c r="FN29" s="110"/>
      <c r="FO29" s="110"/>
      <c r="FP29" s="110"/>
      <c r="FQ29" s="110"/>
      <c r="FR29" s="110"/>
      <c r="FS29" s="110"/>
      <c r="FT29" s="110"/>
      <c r="FU29" s="110"/>
      <c r="FV29" s="110"/>
      <c r="FW29" s="110"/>
      <c r="FX29" s="110"/>
      <c r="FY29" s="110"/>
      <c r="FZ29" s="110"/>
      <c r="GA29" s="110"/>
      <c r="GB29" s="110"/>
      <c r="GC29" s="110"/>
      <c r="GD29" s="110"/>
      <c r="GE29" s="110"/>
      <c r="GF29" s="110"/>
      <c r="GG29" s="110"/>
      <c r="GH29" s="110"/>
      <c r="GI29" s="110"/>
      <c r="GJ29" s="110"/>
      <c r="GK29" s="110"/>
      <c r="GL29" s="110"/>
      <c r="GM29" s="110"/>
      <c r="GN29" s="110"/>
      <c r="GO29" s="110"/>
      <c r="GP29" s="110"/>
      <c r="GQ29" s="110"/>
      <c r="GR29" s="110"/>
      <c r="GS29" s="110"/>
      <c r="GT29" s="110"/>
      <c r="GU29" s="110"/>
      <c r="GV29" s="110"/>
      <c r="GW29" s="110"/>
      <c r="GX29" s="110"/>
      <c r="GY29" s="110"/>
      <c r="GZ29" s="110"/>
      <c r="HA29" s="110"/>
      <c r="HB29" s="110"/>
      <c r="HC29" s="110"/>
      <c r="HD29" s="110"/>
      <c r="HE29" s="110"/>
      <c r="HF29" s="110"/>
      <c r="HG29" s="110"/>
      <c r="HH29" s="110"/>
      <c r="HI29" s="110"/>
      <c r="HJ29" s="110"/>
      <c r="HK29" s="110"/>
      <c r="HL29" s="110"/>
      <c r="HM29" s="110"/>
      <c r="HN29" s="110"/>
      <c r="HO29" s="110"/>
      <c r="HP29" s="110"/>
      <c r="HQ29" s="110"/>
      <c r="HR29" s="110"/>
      <c r="HS29" s="110"/>
      <c r="HT29" s="110"/>
      <c r="HU29" s="110"/>
      <c r="HV29" s="110"/>
      <c r="HW29" s="110"/>
      <c r="HX29" s="110"/>
      <c r="HY29" s="110"/>
      <c r="HZ29" s="110"/>
      <c r="IA29" s="110"/>
      <c r="IB29" s="110"/>
      <c r="IC29" s="110"/>
      <c r="ID29" s="110"/>
      <c r="IE29" s="110"/>
      <c r="IF29" s="110"/>
      <c r="IG29" s="110"/>
      <c r="IH29" s="110"/>
      <c r="II29" s="110"/>
      <c r="IJ29" s="110"/>
      <c r="IK29" s="110"/>
      <c r="IL29" s="110"/>
      <c r="IM29" s="110"/>
      <c r="IN29" s="110"/>
      <c r="IO29" s="110"/>
      <c r="IP29" s="110"/>
      <c r="IQ29" s="110"/>
    </row>
    <row r="30" s="51" customFormat="1" ht="15.75" customHeight="1" spans="1:251">
      <c r="A30" s="114"/>
      <c r="B30" s="117"/>
      <c r="C30" s="115" t="str">
        <f>IF(ISBLANK('支出总表（引用）'!A32)," ",'支出总表（引用）'!A32)</f>
        <v> </v>
      </c>
      <c r="D30" s="70" t="str">
        <f>IF(ISBLANK('支出总表（引用）'!B32)," ",'支出总表（引用）'!B32)</f>
        <v> </v>
      </c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0"/>
      <c r="ET30" s="110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0"/>
      <c r="FF30" s="110"/>
      <c r="FG30" s="110"/>
      <c r="FH30" s="110"/>
      <c r="FI30" s="110"/>
      <c r="FJ30" s="110"/>
      <c r="FK30" s="110"/>
      <c r="FL30" s="110"/>
      <c r="FM30" s="110"/>
      <c r="FN30" s="110"/>
      <c r="FO30" s="110"/>
      <c r="FP30" s="110"/>
      <c r="FQ30" s="110"/>
      <c r="FR30" s="110"/>
      <c r="FS30" s="110"/>
      <c r="FT30" s="110"/>
      <c r="FU30" s="110"/>
      <c r="FV30" s="110"/>
      <c r="FW30" s="110"/>
      <c r="FX30" s="110"/>
      <c r="FY30" s="110"/>
      <c r="FZ30" s="110"/>
      <c r="GA30" s="110"/>
      <c r="GB30" s="110"/>
      <c r="GC30" s="110"/>
      <c r="GD30" s="110"/>
      <c r="GE30" s="110"/>
      <c r="GF30" s="110"/>
      <c r="GG30" s="110"/>
      <c r="GH30" s="110"/>
      <c r="GI30" s="110"/>
      <c r="GJ30" s="110"/>
      <c r="GK30" s="110"/>
      <c r="GL30" s="110"/>
      <c r="GM30" s="110"/>
      <c r="GN30" s="110"/>
      <c r="GO30" s="110"/>
      <c r="GP30" s="110"/>
      <c r="GQ30" s="110"/>
      <c r="GR30" s="110"/>
      <c r="GS30" s="110"/>
      <c r="GT30" s="110"/>
      <c r="GU30" s="110"/>
      <c r="GV30" s="110"/>
      <c r="GW30" s="110"/>
      <c r="GX30" s="110"/>
      <c r="GY30" s="110"/>
      <c r="GZ30" s="110"/>
      <c r="HA30" s="110"/>
      <c r="HB30" s="110"/>
      <c r="HC30" s="110"/>
      <c r="HD30" s="110"/>
      <c r="HE30" s="110"/>
      <c r="HF30" s="110"/>
      <c r="HG30" s="110"/>
      <c r="HH30" s="110"/>
      <c r="HI30" s="110"/>
      <c r="HJ30" s="110"/>
      <c r="HK30" s="110"/>
      <c r="HL30" s="110"/>
      <c r="HM30" s="110"/>
      <c r="HN30" s="110"/>
      <c r="HO30" s="110"/>
      <c r="HP30" s="110"/>
      <c r="HQ30" s="110"/>
      <c r="HR30" s="110"/>
      <c r="HS30" s="110"/>
      <c r="HT30" s="110"/>
      <c r="HU30" s="110"/>
      <c r="HV30" s="110"/>
      <c r="HW30" s="110"/>
      <c r="HX30" s="110"/>
      <c r="HY30" s="110"/>
      <c r="HZ30" s="110"/>
      <c r="IA30" s="110"/>
      <c r="IB30" s="110"/>
      <c r="IC30" s="110"/>
      <c r="ID30" s="110"/>
      <c r="IE30" s="110"/>
      <c r="IF30" s="110"/>
      <c r="IG30" s="110"/>
      <c r="IH30" s="110"/>
      <c r="II30" s="110"/>
      <c r="IJ30" s="110"/>
      <c r="IK30" s="110"/>
      <c r="IL30" s="110"/>
      <c r="IM30" s="110"/>
      <c r="IN30" s="110"/>
      <c r="IO30" s="110"/>
      <c r="IP30" s="110"/>
      <c r="IQ30" s="110"/>
    </row>
    <row r="31" s="51" customFormat="1" ht="15.75" customHeight="1" spans="1:251">
      <c r="A31" s="114"/>
      <c r="B31" s="117"/>
      <c r="C31" s="115" t="str">
        <f>IF(ISBLANK('支出总表（引用）'!A33)," ",'支出总表（引用）'!A33)</f>
        <v> </v>
      </c>
      <c r="D31" s="70" t="str">
        <f>IF(ISBLANK('支出总表（引用）'!B33)," ",'支出总表（引用）'!B33)</f>
        <v> </v>
      </c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/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/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110"/>
      <c r="DM31" s="110"/>
      <c r="DN31" s="110"/>
      <c r="DO31" s="110"/>
      <c r="DP31" s="110"/>
      <c r="DQ31" s="110"/>
      <c r="DR31" s="110"/>
      <c r="DS31" s="110"/>
      <c r="DT31" s="110"/>
      <c r="DU31" s="110"/>
      <c r="DV31" s="110"/>
      <c r="DW31" s="110"/>
      <c r="DX31" s="110"/>
      <c r="DY31" s="110"/>
      <c r="DZ31" s="110"/>
      <c r="EA31" s="110"/>
      <c r="EB31" s="110"/>
      <c r="EC31" s="110"/>
      <c r="ED31" s="110"/>
      <c r="EE31" s="110"/>
      <c r="EF31" s="110"/>
      <c r="EG31" s="110"/>
      <c r="EH31" s="110"/>
      <c r="EI31" s="110"/>
      <c r="EJ31" s="110"/>
      <c r="EK31" s="110"/>
      <c r="EL31" s="110"/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/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/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/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/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110"/>
      <c r="ID31" s="110"/>
      <c r="IE31" s="110"/>
      <c r="IF31" s="110"/>
      <c r="IG31" s="110"/>
      <c r="IH31" s="110"/>
      <c r="II31" s="110"/>
      <c r="IJ31" s="110"/>
      <c r="IK31" s="110"/>
      <c r="IL31" s="110"/>
      <c r="IM31" s="110"/>
      <c r="IN31" s="110"/>
      <c r="IO31" s="110"/>
      <c r="IP31" s="110"/>
      <c r="IQ31" s="110"/>
    </row>
    <row r="32" s="51" customFormat="1" ht="15.75" customHeight="1" spans="1:251">
      <c r="A32" s="114"/>
      <c r="B32" s="117"/>
      <c r="C32" s="115" t="str">
        <f>IF(ISBLANK('支出总表（引用）'!A34)," ",'支出总表（引用）'!A34)</f>
        <v> </v>
      </c>
      <c r="D32" s="70" t="str">
        <f>IF(ISBLANK('支出总表（引用）'!B34)," ",'支出总表（引用）'!B34)</f>
        <v> </v>
      </c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0"/>
      <c r="BZ32" s="110"/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0"/>
      <c r="CT32" s="110"/>
      <c r="CU32" s="110"/>
      <c r="CV32" s="110"/>
      <c r="CW32" s="110"/>
      <c r="CX32" s="110"/>
      <c r="CY32" s="110"/>
      <c r="CZ32" s="110"/>
      <c r="DA32" s="110"/>
      <c r="DB32" s="110"/>
      <c r="DC32" s="110"/>
      <c r="DD32" s="110"/>
      <c r="DE32" s="110"/>
      <c r="DF32" s="110"/>
      <c r="DG32" s="110"/>
      <c r="DH32" s="110"/>
      <c r="DI32" s="110"/>
      <c r="DJ32" s="110"/>
      <c r="DK32" s="110"/>
      <c r="DL32" s="110"/>
      <c r="DM32" s="110"/>
      <c r="DN32" s="110"/>
      <c r="DO32" s="110"/>
      <c r="DP32" s="110"/>
      <c r="DQ32" s="110"/>
      <c r="DR32" s="110"/>
      <c r="DS32" s="110"/>
      <c r="DT32" s="110"/>
      <c r="DU32" s="110"/>
      <c r="DV32" s="110"/>
      <c r="DW32" s="110"/>
      <c r="DX32" s="110"/>
      <c r="DY32" s="110"/>
      <c r="DZ32" s="110"/>
      <c r="EA32" s="110"/>
      <c r="EB32" s="110"/>
      <c r="EC32" s="110"/>
      <c r="ED32" s="110"/>
      <c r="EE32" s="110"/>
      <c r="EF32" s="110"/>
      <c r="EG32" s="110"/>
      <c r="EH32" s="110"/>
      <c r="EI32" s="110"/>
      <c r="EJ32" s="110"/>
      <c r="EK32" s="110"/>
      <c r="EL32" s="110"/>
      <c r="EM32" s="110"/>
      <c r="EN32" s="110"/>
      <c r="EO32" s="110"/>
      <c r="EP32" s="110"/>
      <c r="EQ32" s="110"/>
      <c r="ER32" s="110"/>
      <c r="ES32" s="110"/>
      <c r="ET32" s="110"/>
      <c r="EU32" s="110"/>
      <c r="EV32" s="110"/>
      <c r="EW32" s="110"/>
      <c r="EX32" s="110"/>
      <c r="EY32" s="110"/>
      <c r="EZ32" s="110"/>
      <c r="FA32" s="110"/>
      <c r="FB32" s="110"/>
      <c r="FC32" s="110"/>
      <c r="FD32" s="110"/>
      <c r="FE32" s="110"/>
      <c r="FF32" s="110"/>
      <c r="FG32" s="110"/>
      <c r="FH32" s="110"/>
      <c r="FI32" s="110"/>
      <c r="FJ32" s="110"/>
      <c r="FK32" s="110"/>
      <c r="FL32" s="110"/>
      <c r="FM32" s="110"/>
      <c r="FN32" s="110"/>
      <c r="FO32" s="110"/>
      <c r="FP32" s="110"/>
      <c r="FQ32" s="110"/>
      <c r="FR32" s="110"/>
      <c r="FS32" s="110"/>
      <c r="FT32" s="110"/>
      <c r="FU32" s="110"/>
      <c r="FV32" s="110"/>
      <c r="FW32" s="110"/>
      <c r="FX32" s="110"/>
      <c r="FY32" s="110"/>
      <c r="FZ32" s="110"/>
      <c r="GA32" s="110"/>
      <c r="GB32" s="110"/>
      <c r="GC32" s="110"/>
      <c r="GD32" s="110"/>
      <c r="GE32" s="110"/>
      <c r="GF32" s="110"/>
      <c r="GG32" s="110"/>
      <c r="GH32" s="110"/>
      <c r="GI32" s="110"/>
      <c r="GJ32" s="110"/>
      <c r="GK32" s="110"/>
      <c r="GL32" s="110"/>
      <c r="GM32" s="110"/>
      <c r="GN32" s="110"/>
      <c r="GO32" s="110"/>
      <c r="GP32" s="110"/>
      <c r="GQ32" s="110"/>
      <c r="GR32" s="110"/>
      <c r="GS32" s="110"/>
      <c r="GT32" s="110"/>
      <c r="GU32" s="110"/>
      <c r="GV32" s="110"/>
      <c r="GW32" s="110"/>
      <c r="GX32" s="110"/>
      <c r="GY32" s="110"/>
      <c r="GZ32" s="110"/>
      <c r="HA32" s="110"/>
      <c r="HB32" s="110"/>
      <c r="HC32" s="110"/>
      <c r="HD32" s="110"/>
      <c r="HE32" s="110"/>
      <c r="HF32" s="110"/>
      <c r="HG32" s="110"/>
      <c r="HH32" s="110"/>
      <c r="HI32" s="110"/>
      <c r="HJ32" s="110"/>
      <c r="HK32" s="110"/>
      <c r="HL32" s="110"/>
      <c r="HM32" s="110"/>
      <c r="HN32" s="110"/>
      <c r="HO32" s="110"/>
      <c r="HP32" s="110"/>
      <c r="HQ32" s="110"/>
      <c r="HR32" s="110"/>
      <c r="HS32" s="110"/>
      <c r="HT32" s="110"/>
      <c r="HU32" s="110"/>
      <c r="HV32" s="110"/>
      <c r="HW32" s="110"/>
      <c r="HX32" s="110"/>
      <c r="HY32" s="110"/>
      <c r="HZ32" s="110"/>
      <c r="IA32" s="110"/>
      <c r="IB32" s="110"/>
      <c r="IC32" s="110"/>
      <c r="ID32" s="110"/>
      <c r="IE32" s="110"/>
      <c r="IF32" s="110"/>
      <c r="IG32" s="110"/>
      <c r="IH32" s="110"/>
      <c r="II32" s="110"/>
      <c r="IJ32" s="110"/>
      <c r="IK32" s="110"/>
      <c r="IL32" s="110"/>
      <c r="IM32" s="110"/>
      <c r="IN32" s="110"/>
      <c r="IO32" s="110"/>
      <c r="IP32" s="110"/>
      <c r="IQ32" s="110"/>
    </row>
    <row r="33" s="51" customFormat="1" ht="15.75" customHeight="1" spans="1:251">
      <c r="A33" s="114"/>
      <c r="B33" s="117"/>
      <c r="C33" s="115" t="str">
        <f>IF(ISBLANK('支出总表（引用）'!A35)," ",'支出总表（引用）'!A35)</f>
        <v> </v>
      </c>
      <c r="D33" s="70" t="str">
        <f>IF(ISBLANK('支出总表（引用）'!B35)," ",'支出总表（引用）'!B35)</f>
        <v> </v>
      </c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110"/>
      <c r="BI33" s="110"/>
      <c r="BJ33" s="110"/>
      <c r="BK33" s="110"/>
      <c r="BL33" s="110"/>
      <c r="BM33" s="110"/>
      <c r="BN33" s="110"/>
      <c r="BO33" s="110"/>
      <c r="BP33" s="110"/>
      <c r="BQ33" s="110"/>
      <c r="BR33" s="110"/>
      <c r="BS33" s="110"/>
      <c r="BT33" s="110"/>
      <c r="BU33" s="110"/>
      <c r="BV33" s="110"/>
      <c r="BW33" s="110"/>
      <c r="BX33" s="110"/>
      <c r="BY33" s="110"/>
      <c r="BZ33" s="110"/>
      <c r="CA33" s="110"/>
      <c r="CB33" s="110"/>
      <c r="CC33" s="110"/>
      <c r="CD33" s="110"/>
      <c r="CE33" s="110"/>
      <c r="CF33" s="110"/>
      <c r="CG33" s="110"/>
      <c r="CH33" s="110"/>
      <c r="CI33" s="110"/>
      <c r="CJ33" s="110"/>
      <c r="CK33" s="110"/>
      <c r="CL33" s="110"/>
      <c r="CM33" s="110"/>
      <c r="CN33" s="110"/>
      <c r="CO33" s="110"/>
      <c r="CP33" s="110"/>
      <c r="CQ33" s="110"/>
      <c r="CR33" s="110"/>
      <c r="CS33" s="110"/>
      <c r="CT33" s="110"/>
      <c r="CU33" s="110"/>
      <c r="CV33" s="110"/>
      <c r="CW33" s="110"/>
      <c r="CX33" s="110"/>
      <c r="CY33" s="110"/>
      <c r="CZ33" s="110"/>
      <c r="DA33" s="110"/>
      <c r="DB33" s="110"/>
      <c r="DC33" s="110"/>
      <c r="DD33" s="110"/>
      <c r="DE33" s="110"/>
      <c r="DF33" s="110"/>
      <c r="DG33" s="110"/>
      <c r="DH33" s="110"/>
      <c r="DI33" s="110"/>
      <c r="DJ33" s="110"/>
      <c r="DK33" s="110"/>
      <c r="DL33" s="110"/>
      <c r="DM33" s="110"/>
      <c r="DN33" s="110"/>
      <c r="DO33" s="110"/>
      <c r="DP33" s="110"/>
      <c r="DQ33" s="110"/>
      <c r="DR33" s="110"/>
      <c r="DS33" s="110"/>
      <c r="DT33" s="110"/>
      <c r="DU33" s="110"/>
      <c r="DV33" s="110"/>
      <c r="DW33" s="110"/>
      <c r="DX33" s="110"/>
      <c r="DY33" s="110"/>
      <c r="DZ33" s="110"/>
      <c r="EA33" s="110"/>
      <c r="EB33" s="110"/>
      <c r="EC33" s="110"/>
      <c r="ED33" s="110"/>
      <c r="EE33" s="110"/>
      <c r="EF33" s="110"/>
      <c r="EG33" s="110"/>
      <c r="EH33" s="110"/>
      <c r="EI33" s="110"/>
      <c r="EJ33" s="110"/>
      <c r="EK33" s="110"/>
      <c r="EL33" s="110"/>
      <c r="EM33" s="110"/>
      <c r="EN33" s="110"/>
      <c r="EO33" s="110"/>
      <c r="EP33" s="110"/>
      <c r="EQ33" s="110"/>
      <c r="ER33" s="110"/>
      <c r="ES33" s="110"/>
      <c r="ET33" s="110"/>
      <c r="EU33" s="110"/>
      <c r="EV33" s="110"/>
      <c r="EW33" s="110"/>
      <c r="EX33" s="110"/>
      <c r="EY33" s="110"/>
      <c r="EZ33" s="110"/>
      <c r="FA33" s="110"/>
      <c r="FB33" s="110"/>
      <c r="FC33" s="110"/>
      <c r="FD33" s="110"/>
      <c r="FE33" s="110"/>
      <c r="FF33" s="110"/>
      <c r="FG33" s="110"/>
      <c r="FH33" s="110"/>
      <c r="FI33" s="110"/>
      <c r="FJ33" s="110"/>
      <c r="FK33" s="110"/>
      <c r="FL33" s="110"/>
      <c r="FM33" s="110"/>
      <c r="FN33" s="110"/>
      <c r="FO33" s="110"/>
      <c r="FP33" s="110"/>
      <c r="FQ33" s="110"/>
      <c r="FR33" s="110"/>
      <c r="FS33" s="110"/>
      <c r="FT33" s="110"/>
      <c r="FU33" s="110"/>
      <c r="FV33" s="110"/>
      <c r="FW33" s="110"/>
      <c r="FX33" s="110"/>
      <c r="FY33" s="110"/>
      <c r="FZ33" s="110"/>
      <c r="GA33" s="110"/>
      <c r="GB33" s="110"/>
      <c r="GC33" s="110"/>
      <c r="GD33" s="110"/>
      <c r="GE33" s="110"/>
      <c r="GF33" s="110"/>
      <c r="GG33" s="110"/>
      <c r="GH33" s="110"/>
      <c r="GI33" s="110"/>
      <c r="GJ33" s="110"/>
      <c r="GK33" s="110"/>
      <c r="GL33" s="110"/>
      <c r="GM33" s="110"/>
      <c r="GN33" s="110"/>
      <c r="GO33" s="110"/>
      <c r="GP33" s="110"/>
      <c r="GQ33" s="110"/>
      <c r="GR33" s="110"/>
      <c r="GS33" s="110"/>
      <c r="GT33" s="110"/>
      <c r="GU33" s="110"/>
      <c r="GV33" s="110"/>
      <c r="GW33" s="110"/>
      <c r="GX33" s="110"/>
      <c r="GY33" s="110"/>
      <c r="GZ33" s="110"/>
      <c r="HA33" s="110"/>
      <c r="HB33" s="110"/>
      <c r="HC33" s="110"/>
      <c r="HD33" s="110"/>
      <c r="HE33" s="110"/>
      <c r="HF33" s="110"/>
      <c r="HG33" s="110"/>
      <c r="HH33" s="110"/>
      <c r="HI33" s="110"/>
      <c r="HJ33" s="110"/>
      <c r="HK33" s="110"/>
      <c r="HL33" s="110"/>
      <c r="HM33" s="110"/>
      <c r="HN33" s="110"/>
      <c r="HO33" s="110"/>
      <c r="HP33" s="110"/>
      <c r="HQ33" s="110"/>
      <c r="HR33" s="110"/>
      <c r="HS33" s="110"/>
      <c r="HT33" s="110"/>
      <c r="HU33" s="110"/>
      <c r="HV33" s="110"/>
      <c r="HW33" s="110"/>
      <c r="HX33" s="110"/>
      <c r="HY33" s="110"/>
      <c r="HZ33" s="110"/>
      <c r="IA33" s="110"/>
      <c r="IB33" s="110"/>
      <c r="IC33" s="110"/>
      <c r="ID33" s="110"/>
      <c r="IE33" s="110"/>
      <c r="IF33" s="110"/>
      <c r="IG33" s="110"/>
      <c r="IH33" s="110"/>
      <c r="II33" s="110"/>
      <c r="IJ33" s="110"/>
      <c r="IK33" s="110"/>
      <c r="IL33" s="110"/>
      <c r="IM33" s="110"/>
      <c r="IN33" s="110"/>
      <c r="IO33" s="110"/>
      <c r="IP33" s="110"/>
      <c r="IQ33" s="110"/>
    </row>
    <row r="34" s="51" customFormat="1" ht="15.75" customHeight="1" spans="1:251">
      <c r="A34" s="114"/>
      <c r="B34" s="117"/>
      <c r="C34" s="115" t="str">
        <f>IF(ISBLANK('支出总表（引用）'!A36)," ",'支出总表（引用）'!A36)</f>
        <v> </v>
      </c>
      <c r="D34" s="70" t="str">
        <f>IF(ISBLANK('支出总表（引用）'!B36)," ",'支出总表（引用）'!B36)</f>
        <v> </v>
      </c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0"/>
      <c r="CU34" s="110"/>
      <c r="CV34" s="110"/>
      <c r="CW34" s="110"/>
      <c r="CX34" s="110"/>
      <c r="CY34" s="110"/>
      <c r="CZ34" s="110"/>
      <c r="DA34" s="110"/>
      <c r="DB34" s="110"/>
      <c r="DC34" s="110"/>
      <c r="DD34" s="110"/>
      <c r="DE34" s="110"/>
      <c r="DF34" s="110"/>
      <c r="DG34" s="110"/>
      <c r="DH34" s="110"/>
      <c r="DI34" s="110"/>
      <c r="DJ34" s="110"/>
      <c r="DK34" s="110"/>
      <c r="DL34" s="110"/>
      <c r="DM34" s="110"/>
      <c r="DN34" s="110"/>
      <c r="DO34" s="110"/>
      <c r="DP34" s="110"/>
      <c r="DQ34" s="110"/>
      <c r="DR34" s="110"/>
      <c r="DS34" s="110"/>
      <c r="DT34" s="110"/>
      <c r="DU34" s="110"/>
      <c r="DV34" s="110"/>
      <c r="DW34" s="110"/>
      <c r="DX34" s="110"/>
      <c r="DY34" s="110"/>
      <c r="DZ34" s="110"/>
      <c r="EA34" s="110"/>
      <c r="EB34" s="110"/>
      <c r="EC34" s="110"/>
      <c r="ED34" s="110"/>
      <c r="EE34" s="110"/>
      <c r="EF34" s="110"/>
      <c r="EG34" s="110"/>
      <c r="EH34" s="110"/>
      <c r="EI34" s="110"/>
      <c r="EJ34" s="110"/>
      <c r="EK34" s="110"/>
      <c r="EL34" s="110"/>
      <c r="EM34" s="110"/>
      <c r="EN34" s="110"/>
      <c r="EO34" s="110"/>
      <c r="EP34" s="110"/>
      <c r="EQ34" s="110"/>
      <c r="ER34" s="110"/>
      <c r="ES34" s="110"/>
      <c r="ET34" s="110"/>
      <c r="EU34" s="110"/>
      <c r="EV34" s="110"/>
      <c r="EW34" s="110"/>
      <c r="EX34" s="110"/>
      <c r="EY34" s="110"/>
      <c r="EZ34" s="110"/>
      <c r="FA34" s="110"/>
      <c r="FB34" s="110"/>
      <c r="FC34" s="110"/>
      <c r="FD34" s="110"/>
      <c r="FE34" s="110"/>
      <c r="FF34" s="110"/>
      <c r="FG34" s="110"/>
      <c r="FH34" s="110"/>
      <c r="FI34" s="110"/>
      <c r="FJ34" s="110"/>
      <c r="FK34" s="110"/>
      <c r="FL34" s="110"/>
      <c r="FM34" s="110"/>
      <c r="FN34" s="110"/>
      <c r="FO34" s="110"/>
      <c r="FP34" s="110"/>
      <c r="FQ34" s="110"/>
      <c r="FR34" s="110"/>
      <c r="FS34" s="110"/>
      <c r="FT34" s="110"/>
      <c r="FU34" s="110"/>
      <c r="FV34" s="110"/>
      <c r="FW34" s="110"/>
      <c r="FX34" s="110"/>
      <c r="FY34" s="110"/>
      <c r="FZ34" s="110"/>
      <c r="GA34" s="110"/>
      <c r="GB34" s="110"/>
      <c r="GC34" s="110"/>
      <c r="GD34" s="110"/>
      <c r="GE34" s="110"/>
      <c r="GF34" s="110"/>
      <c r="GG34" s="110"/>
      <c r="GH34" s="110"/>
      <c r="GI34" s="110"/>
      <c r="GJ34" s="110"/>
      <c r="GK34" s="110"/>
      <c r="GL34" s="110"/>
      <c r="GM34" s="110"/>
      <c r="GN34" s="110"/>
      <c r="GO34" s="110"/>
      <c r="GP34" s="110"/>
      <c r="GQ34" s="110"/>
      <c r="GR34" s="110"/>
      <c r="GS34" s="110"/>
      <c r="GT34" s="110"/>
      <c r="GU34" s="110"/>
      <c r="GV34" s="110"/>
      <c r="GW34" s="110"/>
      <c r="GX34" s="110"/>
      <c r="GY34" s="110"/>
      <c r="GZ34" s="110"/>
      <c r="HA34" s="110"/>
      <c r="HB34" s="110"/>
      <c r="HC34" s="110"/>
      <c r="HD34" s="110"/>
      <c r="HE34" s="110"/>
      <c r="HF34" s="110"/>
      <c r="HG34" s="110"/>
      <c r="HH34" s="110"/>
      <c r="HI34" s="110"/>
      <c r="HJ34" s="110"/>
      <c r="HK34" s="110"/>
      <c r="HL34" s="110"/>
      <c r="HM34" s="110"/>
      <c r="HN34" s="110"/>
      <c r="HO34" s="110"/>
      <c r="HP34" s="110"/>
      <c r="HQ34" s="110"/>
      <c r="HR34" s="110"/>
      <c r="HS34" s="110"/>
      <c r="HT34" s="110"/>
      <c r="HU34" s="110"/>
      <c r="HV34" s="110"/>
      <c r="HW34" s="110"/>
      <c r="HX34" s="110"/>
      <c r="HY34" s="110"/>
      <c r="HZ34" s="110"/>
      <c r="IA34" s="110"/>
      <c r="IB34" s="110"/>
      <c r="IC34" s="110"/>
      <c r="ID34" s="110"/>
      <c r="IE34" s="110"/>
      <c r="IF34" s="110"/>
      <c r="IG34" s="110"/>
      <c r="IH34" s="110"/>
      <c r="II34" s="110"/>
      <c r="IJ34" s="110"/>
      <c r="IK34" s="110"/>
      <c r="IL34" s="110"/>
      <c r="IM34" s="110"/>
      <c r="IN34" s="110"/>
      <c r="IO34" s="110"/>
      <c r="IP34" s="110"/>
      <c r="IQ34" s="110"/>
    </row>
    <row r="35" s="51" customFormat="1" ht="15.75" customHeight="1" spans="1:251">
      <c r="A35" s="114"/>
      <c r="B35" s="117"/>
      <c r="C35" s="115" t="str">
        <f>IF(ISBLANK('支出总表（引用）'!A37)," ",'支出总表（引用）'!A37)</f>
        <v> </v>
      </c>
      <c r="D35" s="70" t="str">
        <f>IF(ISBLANK('支出总表（引用）'!B37)," ",'支出总表（引用）'!B37)</f>
        <v> </v>
      </c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10"/>
      <c r="CM35" s="110"/>
      <c r="CN35" s="110"/>
      <c r="CO35" s="110"/>
      <c r="CP35" s="110"/>
      <c r="CQ35" s="110"/>
      <c r="CR35" s="110"/>
      <c r="CS35" s="110"/>
      <c r="CT35" s="110"/>
      <c r="CU35" s="110"/>
      <c r="CV35" s="110"/>
      <c r="CW35" s="110"/>
      <c r="CX35" s="110"/>
      <c r="CY35" s="110"/>
      <c r="CZ35" s="110"/>
      <c r="DA35" s="110"/>
      <c r="DB35" s="110"/>
      <c r="DC35" s="110"/>
      <c r="DD35" s="110"/>
      <c r="DE35" s="110"/>
      <c r="DF35" s="110"/>
      <c r="DG35" s="110"/>
      <c r="DH35" s="110"/>
      <c r="DI35" s="110"/>
      <c r="DJ35" s="110"/>
      <c r="DK35" s="110"/>
      <c r="DL35" s="110"/>
      <c r="DM35" s="110"/>
      <c r="DN35" s="110"/>
      <c r="DO35" s="110"/>
      <c r="DP35" s="110"/>
      <c r="DQ35" s="110"/>
      <c r="DR35" s="110"/>
      <c r="DS35" s="110"/>
      <c r="DT35" s="110"/>
      <c r="DU35" s="110"/>
      <c r="DV35" s="110"/>
      <c r="DW35" s="110"/>
      <c r="DX35" s="110"/>
      <c r="DY35" s="110"/>
      <c r="DZ35" s="110"/>
      <c r="EA35" s="110"/>
      <c r="EB35" s="110"/>
      <c r="EC35" s="110"/>
      <c r="ED35" s="110"/>
      <c r="EE35" s="110"/>
      <c r="EF35" s="110"/>
      <c r="EG35" s="110"/>
      <c r="EH35" s="110"/>
      <c r="EI35" s="110"/>
      <c r="EJ35" s="110"/>
      <c r="EK35" s="110"/>
      <c r="EL35" s="110"/>
      <c r="EM35" s="110"/>
      <c r="EN35" s="110"/>
      <c r="EO35" s="110"/>
      <c r="EP35" s="110"/>
      <c r="EQ35" s="110"/>
      <c r="ER35" s="110"/>
      <c r="ES35" s="110"/>
      <c r="ET35" s="110"/>
      <c r="EU35" s="110"/>
      <c r="EV35" s="110"/>
      <c r="EW35" s="110"/>
      <c r="EX35" s="110"/>
      <c r="EY35" s="110"/>
      <c r="EZ35" s="110"/>
      <c r="FA35" s="110"/>
      <c r="FB35" s="110"/>
      <c r="FC35" s="110"/>
      <c r="FD35" s="110"/>
      <c r="FE35" s="110"/>
      <c r="FF35" s="110"/>
      <c r="FG35" s="110"/>
      <c r="FH35" s="110"/>
      <c r="FI35" s="110"/>
      <c r="FJ35" s="110"/>
      <c r="FK35" s="110"/>
      <c r="FL35" s="110"/>
      <c r="FM35" s="110"/>
      <c r="FN35" s="110"/>
      <c r="FO35" s="110"/>
      <c r="FP35" s="110"/>
      <c r="FQ35" s="110"/>
      <c r="FR35" s="110"/>
      <c r="FS35" s="110"/>
      <c r="FT35" s="110"/>
      <c r="FU35" s="110"/>
      <c r="FV35" s="110"/>
      <c r="FW35" s="110"/>
      <c r="FX35" s="110"/>
      <c r="FY35" s="110"/>
      <c r="FZ35" s="110"/>
      <c r="GA35" s="110"/>
      <c r="GB35" s="110"/>
      <c r="GC35" s="110"/>
      <c r="GD35" s="110"/>
      <c r="GE35" s="110"/>
      <c r="GF35" s="110"/>
      <c r="GG35" s="110"/>
      <c r="GH35" s="110"/>
      <c r="GI35" s="110"/>
      <c r="GJ35" s="110"/>
      <c r="GK35" s="110"/>
      <c r="GL35" s="110"/>
      <c r="GM35" s="110"/>
      <c r="GN35" s="110"/>
      <c r="GO35" s="110"/>
      <c r="GP35" s="110"/>
      <c r="GQ35" s="110"/>
      <c r="GR35" s="110"/>
      <c r="GS35" s="110"/>
      <c r="GT35" s="110"/>
      <c r="GU35" s="110"/>
      <c r="GV35" s="110"/>
      <c r="GW35" s="110"/>
      <c r="GX35" s="110"/>
      <c r="GY35" s="110"/>
      <c r="GZ35" s="110"/>
      <c r="HA35" s="110"/>
      <c r="HB35" s="110"/>
      <c r="HC35" s="110"/>
      <c r="HD35" s="110"/>
      <c r="HE35" s="110"/>
      <c r="HF35" s="110"/>
      <c r="HG35" s="110"/>
      <c r="HH35" s="110"/>
      <c r="HI35" s="110"/>
      <c r="HJ35" s="110"/>
      <c r="HK35" s="110"/>
      <c r="HL35" s="110"/>
      <c r="HM35" s="110"/>
      <c r="HN35" s="110"/>
      <c r="HO35" s="110"/>
      <c r="HP35" s="110"/>
      <c r="HQ35" s="110"/>
      <c r="HR35" s="110"/>
      <c r="HS35" s="110"/>
      <c r="HT35" s="110"/>
      <c r="HU35" s="110"/>
      <c r="HV35" s="110"/>
      <c r="HW35" s="110"/>
      <c r="HX35" s="110"/>
      <c r="HY35" s="110"/>
      <c r="HZ35" s="110"/>
      <c r="IA35" s="110"/>
      <c r="IB35" s="110"/>
      <c r="IC35" s="110"/>
      <c r="ID35" s="110"/>
      <c r="IE35" s="110"/>
      <c r="IF35" s="110"/>
      <c r="IG35" s="110"/>
      <c r="IH35" s="110"/>
      <c r="II35" s="110"/>
      <c r="IJ35" s="110"/>
      <c r="IK35" s="110"/>
      <c r="IL35" s="110"/>
      <c r="IM35" s="110"/>
      <c r="IN35" s="110"/>
      <c r="IO35" s="110"/>
      <c r="IP35" s="110"/>
      <c r="IQ35" s="110"/>
    </row>
    <row r="36" s="51" customFormat="1" ht="15.75" customHeight="1" spans="1:251">
      <c r="A36" s="114"/>
      <c r="B36" s="117"/>
      <c r="C36" s="115" t="str">
        <f>IF(ISBLANK('支出总表（引用）'!A38)," ",'支出总表（引用）'!A38)</f>
        <v> </v>
      </c>
      <c r="D36" s="70" t="str">
        <f>IF(ISBLANK('支出总表（引用）'!B38)," ",'支出总表（引用）'!B38)</f>
        <v> </v>
      </c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110"/>
      <c r="CC36" s="110"/>
      <c r="CD36" s="110"/>
      <c r="CE36" s="110"/>
      <c r="CF36" s="110"/>
      <c r="CG36" s="110"/>
      <c r="CH36" s="110"/>
      <c r="CI36" s="110"/>
      <c r="CJ36" s="110"/>
      <c r="CK36" s="110"/>
      <c r="CL36" s="110"/>
      <c r="CM36" s="110"/>
      <c r="CN36" s="110"/>
      <c r="CO36" s="110"/>
      <c r="CP36" s="110"/>
      <c r="CQ36" s="110"/>
      <c r="CR36" s="110"/>
      <c r="CS36" s="110"/>
      <c r="CT36" s="110"/>
      <c r="CU36" s="110"/>
      <c r="CV36" s="110"/>
      <c r="CW36" s="110"/>
      <c r="CX36" s="110"/>
      <c r="CY36" s="110"/>
      <c r="CZ36" s="110"/>
      <c r="DA36" s="110"/>
      <c r="DB36" s="110"/>
      <c r="DC36" s="110"/>
      <c r="DD36" s="110"/>
      <c r="DE36" s="110"/>
      <c r="DF36" s="110"/>
      <c r="DG36" s="110"/>
      <c r="DH36" s="110"/>
      <c r="DI36" s="110"/>
      <c r="DJ36" s="110"/>
      <c r="DK36" s="110"/>
      <c r="DL36" s="110"/>
      <c r="DM36" s="110"/>
      <c r="DN36" s="110"/>
      <c r="DO36" s="110"/>
      <c r="DP36" s="110"/>
      <c r="DQ36" s="110"/>
      <c r="DR36" s="110"/>
      <c r="DS36" s="110"/>
      <c r="DT36" s="110"/>
      <c r="DU36" s="110"/>
      <c r="DV36" s="110"/>
      <c r="DW36" s="110"/>
      <c r="DX36" s="110"/>
      <c r="DY36" s="110"/>
      <c r="DZ36" s="110"/>
      <c r="EA36" s="110"/>
      <c r="EB36" s="110"/>
      <c r="EC36" s="110"/>
      <c r="ED36" s="110"/>
      <c r="EE36" s="110"/>
      <c r="EF36" s="110"/>
      <c r="EG36" s="110"/>
      <c r="EH36" s="110"/>
      <c r="EI36" s="110"/>
      <c r="EJ36" s="110"/>
      <c r="EK36" s="110"/>
      <c r="EL36" s="110"/>
      <c r="EM36" s="110"/>
      <c r="EN36" s="110"/>
      <c r="EO36" s="110"/>
      <c r="EP36" s="110"/>
      <c r="EQ36" s="110"/>
      <c r="ER36" s="110"/>
      <c r="ES36" s="110"/>
      <c r="ET36" s="110"/>
      <c r="EU36" s="110"/>
      <c r="EV36" s="110"/>
      <c r="EW36" s="110"/>
      <c r="EX36" s="110"/>
      <c r="EY36" s="110"/>
      <c r="EZ36" s="110"/>
      <c r="FA36" s="110"/>
      <c r="FB36" s="110"/>
      <c r="FC36" s="110"/>
      <c r="FD36" s="110"/>
      <c r="FE36" s="110"/>
      <c r="FF36" s="110"/>
      <c r="FG36" s="110"/>
      <c r="FH36" s="110"/>
      <c r="FI36" s="110"/>
      <c r="FJ36" s="110"/>
      <c r="FK36" s="110"/>
      <c r="FL36" s="110"/>
      <c r="FM36" s="110"/>
      <c r="FN36" s="110"/>
      <c r="FO36" s="110"/>
      <c r="FP36" s="110"/>
      <c r="FQ36" s="110"/>
      <c r="FR36" s="110"/>
      <c r="FS36" s="110"/>
      <c r="FT36" s="110"/>
      <c r="FU36" s="110"/>
      <c r="FV36" s="110"/>
      <c r="FW36" s="110"/>
      <c r="FX36" s="110"/>
      <c r="FY36" s="110"/>
      <c r="FZ36" s="110"/>
      <c r="GA36" s="110"/>
      <c r="GB36" s="110"/>
      <c r="GC36" s="110"/>
      <c r="GD36" s="110"/>
      <c r="GE36" s="110"/>
      <c r="GF36" s="110"/>
      <c r="GG36" s="110"/>
      <c r="GH36" s="110"/>
      <c r="GI36" s="110"/>
      <c r="GJ36" s="110"/>
      <c r="GK36" s="110"/>
      <c r="GL36" s="110"/>
      <c r="GM36" s="110"/>
      <c r="GN36" s="110"/>
      <c r="GO36" s="110"/>
      <c r="GP36" s="110"/>
      <c r="GQ36" s="110"/>
      <c r="GR36" s="110"/>
      <c r="GS36" s="110"/>
      <c r="GT36" s="110"/>
      <c r="GU36" s="110"/>
      <c r="GV36" s="110"/>
      <c r="GW36" s="110"/>
      <c r="GX36" s="110"/>
      <c r="GY36" s="110"/>
      <c r="GZ36" s="110"/>
      <c r="HA36" s="110"/>
      <c r="HB36" s="110"/>
      <c r="HC36" s="110"/>
      <c r="HD36" s="110"/>
      <c r="HE36" s="110"/>
      <c r="HF36" s="110"/>
      <c r="HG36" s="110"/>
      <c r="HH36" s="110"/>
      <c r="HI36" s="110"/>
      <c r="HJ36" s="110"/>
      <c r="HK36" s="110"/>
      <c r="HL36" s="110"/>
      <c r="HM36" s="110"/>
      <c r="HN36" s="110"/>
      <c r="HO36" s="110"/>
      <c r="HP36" s="110"/>
      <c r="HQ36" s="110"/>
      <c r="HR36" s="110"/>
      <c r="HS36" s="110"/>
      <c r="HT36" s="110"/>
      <c r="HU36" s="110"/>
      <c r="HV36" s="110"/>
      <c r="HW36" s="110"/>
      <c r="HX36" s="110"/>
      <c r="HY36" s="110"/>
      <c r="HZ36" s="110"/>
      <c r="IA36" s="110"/>
      <c r="IB36" s="110"/>
      <c r="IC36" s="110"/>
      <c r="ID36" s="110"/>
      <c r="IE36" s="110"/>
      <c r="IF36" s="110"/>
      <c r="IG36" s="110"/>
      <c r="IH36" s="110"/>
      <c r="II36" s="110"/>
      <c r="IJ36" s="110"/>
      <c r="IK36" s="110"/>
      <c r="IL36" s="110"/>
      <c r="IM36" s="110"/>
      <c r="IN36" s="110"/>
      <c r="IO36" s="110"/>
      <c r="IP36" s="110"/>
      <c r="IQ36" s="110"/>
    </row>
    <row r="37" s="51" customFormat="1" ht="15.75" customHeight="1" spans="1:251">
      <c r="A37" s="114"/>
      <c r="B37" s="117"/>
      <c r="C37" s="115" t="str">
        <f>IF(ISBLANK('支出总表（引用）'!A39)," ",'支出总表（引用）'!A39)</f>
        <v> </v>
      </c>
      <c r="D37" s="70" t="str">
        <f>IF(ISBLANK('支出总表（引用）'!B39)," ",'支出总表（引用）'!B39)</f>
        <v> </v>
      </c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  <c r="AT37" s="110"/>
      <c r="AU37" s="110"/>
      <c r="AV37" s="110"/>
      <c r="AW37" s="110"/>
      <c r="AX37" s="110"/>
      <c r="AY37" s="110"/>
      <c r="AZ37" s="110"/>
      <c r="BA37" s="110"/>
      <c r="BB37" s="110"/>
      <c r="BC37" s="110"/>
      <c r="BD37" s="110"/>
      <c r="BE37" s="110"/>
      <c r="BF37" s="110"/>
      <c r="BG37" s="110"/>
      <c r="BH37" s="110"/>
      <c r="BI37" s="110"/>
      <c r="BJ37" s="110"/>
      <c r="BK37" s="110"/>
      <c r="BL37" s="110"/>
      <c r="BM37" s="110"/>
      <c r="BN37" s="110"/>
      <c r="BO37" s="110"/>
      <c r="BP37" s="110"/>
      <c r="BQ37" s="110"/>
      <c r="BR37" s="110"/>
      <c r="BS37" s="110"/>
      <c r="BT37" s="110"/>
      <c r="BU37" s="110"/>
      <c r="BV37" s="110"/>
      <c r="BW37" s="110"/>
      <c r="BX37" s="110"/>
      <c r="BY37" s="110"/>
      <c r="BZ37" s="110"/>
      <c r="CA37" s="110"/>
      <c r="CB37" s="110"/>
      <c r="CC37" s="110"/>
      <c r="CD37" s="110"/>
      <c r="CE37" s="110"/>
      <c r="CF37" s="110"/>
      <c r="CG37" s="110"/>
      <c r="CH37" s="110"/>
      <c r="CI37" s="110"/>
      <c r="CJ37" s="110"/>
      <c r="CK37" s="110"/>
      <c r="CL37" s="110"/>
      <c r="CM37" s="110"/>
      <c r="CN37" s="110"/>
      <c r="CO37" s="110"/>
      <c r="CP37" s="110"/>
      <c r="CQ37" s="110"/>
      <c r="CR37" s="110"/>
      <c r="CS37" s="110"/>
      <c r="CT37" s="110"/>
      <c r="CU37" s="110"/>
      <c r="CV37" s="110"/>
      <c r="CW37" s="110"/>
      <c r="CX37" s="110"/>
      <c r="CY37" s="110"/>
      <c r="CZ37" s="110"/>
      <c r="DA37" s="110"/>
      <c r="DB37" s="110"/>
      <c r="DC37" s="110"/>
      <c r="DD37" s="110"/>
      <c r="DE37" s="110"/>
      <c r="DF37" s="110"/>
      <c r="DG37" s="110"/>
      <c r="DH37" s="110"/>
      <c r="DI37" s="110"/>
      <c r="DJ37" s="110"/>
      <c r="DK37" s="110"/>
      <c r="DL37" s="110"/>
      <c r="DM37" s="110"/>
      <c r="DN37" s="110"/>
      <c r="DO37" s="110"/>
      <c r="DP37" s="110"/>
      <c r="DQ37" s="110"/>
      <c r="DR37" s="110"/>
      <c r="DS37" s="110"/>
      <c r="DT37" s="110"/>
      <c r="DU37" s="110"/>
      <c r="DV37" s="110"/>
      <c r="DW37" s="110"/>
      <c r="DX37" s="110"/>
      <c r="DY37" s="110"/>
      <c r="DZ37" s="110"/>
      <c r="EA37" s="110"/>
      <c r="EB37" s="110"/>
      <c r="EC37" s="110"/>
      <c r="ED37" s="110"/>
      <c r="EE37" s="110"/>
      <c r="EF37" s="110"/>
      <c r="EG37" s="110"/>
      <c r="EH37" s="110"/>
      <c r="EI37" s="110"/>
      <c r="EJ37" s="110"/>
      <c r="EK37" s="110"/>
      <c r="EL37" s="110"/>
      <c r="EM37" s="110"/>
      <c r="EN37" s="110"/>
      <c r="EO37" s="110"/>
      <c r="EP37" s="110"/>
      <c r="EQ37" s="110"/>
      <c r="ER37" s="110"/>
      <c r="ES37" s="110"/>
      <c r="ET37" s="110"/>
      <c r="EU37" s="110"/>
      <c r="EV37" s="110"/>
      <c r="EW37" s="110"/>
      <c r="EX37" s="110"/>
      <c r="EY37" s="110"/>
      <c r="EZ37" s="110"/>
      <c r="FA37" s="110"/>
      <c r="FB37" s="110"/>
      <c r="FC37" s="110"/>
      <c r="FD37" s="110"/>
      <c r="FE37" s="110"/>
      <c r="FF37" s="110"/>
      <c r="FG37" s="110"/>
      <c r="FH37" s="110"/>
      <c r="FI37" s="110"/>
      <c r="FJ37" s="110"/>
      <c r="FK37" s="110"/>
      <c r="FL37" s="110"/>
      <c r="FM37" s="110"/>
      <c r="FN37" s="110"/>
      <c r="FO37" s="110"/>
      <c r="FP37" s="110"/>
      <c r="FQ37" s="110"/>
      <c r="FR37" s="110"/>
      <c r="FS37" s="110"/>
      <c r="FT37" s="110"/>
      <c r="FU37" s="110"/>
      <c r="FV37" s="110"/>
      <c r="FW37" s="110"/>
      <c r="FX37" s="110"/>
      <c r="FY37" s="110"/>
      <c r="FZ37" s="110"/>
      <c r="GA37" s="110"/>
      <c r="GB37" s="110"/>
      <c r="GC37" s="110"/>
      <c r="GD37" s="110"/>
      <c r="GE37" s="110"/>
      <c r="GF37" s="110"/>
      <c r="GG37" s="110"/>
      <c r="GH37" s="110"/>
      <c r="GI37" s="110"/>
      <c r="GJ37" s="110"/>
      <c r="GK37" s="110"/>
      <c r="GL37" s="110"/>
      <c r="GM37" s="110"/>
      <c r="GN37" s="110"/>
      <c r="GO37" s="110"/>
      <c r="GP37" s="110"/>
      <c r="GQ37" s="110"/>
      <c r="GR37" s="110"/>
      <c r="GS37" s="110"/>
      <c r="GT37" s="110"/>
      <c r="GU37" s="110"/>
      <c r="GV37" s="110"/>
      <c r="GW37" s="110"/>
      <c r="GX37" s="110"/>
      <c r="GY37" s="110"/>
      <c r="GZ37" s="110"/>
      <c r="HA37" s="110"/>
      <c r="HB37" s="110"/>
      <c r="HC37" s="110"/>
      <c r="HD37" s="110"/>
      <c r="HE37" s="110"/>
      <c r="HF37" s="110"/>
      <c r="HG37" s="110"/>
      <c r="HH37" s="110"/>
      <c r="HI37" s="110"/>
      <c r="HJ37" s="110"/>
      <c r="HK37" s="110"/>
      <c r="HL37" s="110"/>
      <c r="HM37" s="110"/>
      <c r="HN37" s="110"/>
      <c r="HO37" s="110"/>
      <c r="HP37" s="110"/>
      <c r="HQ37" s="110"/>
      <c r="HR37" s="110"/>
      <c r="HS37" s="110"/>
      <c r="HT37" s="110"/>
      <c r="HU37" s="110"/>
      <c r="HV37" s="110"/>
      <c r="HW37" s="110"/>
      <c r="HX37" s="110"/>
      <c r="HY37" s="110"/>
      <c r="HZ37" s="110"/>
      <c r="IA37" s="110"/>
      <c r="IB37" s="110"/>
      <c r="IC37" s="110"/>
      <c r="ID37" s="110"/>
      <c r="IE37" s="110"/>
      <c r="IF37" s="110"/>
      <c r="IG37" s="110"/>
      <c r="IH37" s="110"/>
      <c r="II37" s="110"/>
      <c r="IJ37" s="110"/>
      <c r="IK37" s="110"/>
      <c r="IL37" s="110"/>
      <c r="IM37" s="110"/>
      <c r="IN37" s="110"/>
      <c r="IO37" s="110"/>
      <c r="IP37" s="110"/>
      <c r="IQ37" s="110"/>
    </row>
    <row r="38" s="51" customFormat="1" ht="15.75" customHeight="1" spans="1:251">
      <c r="A38" s="114"/>
      <c r="B38" s="117"/>
      <c r="C38" s="115" t="str">
        <f>IF(ISBLANK('支出总表（引用）'!A40)," ",'支出总表（引用）'!A40)</f>
        <v> </v>
      </c>
      <c r="D38" s="70" t="str">
        <f>IF(ISBLANK('支出总表（引用）'!B40)," ",'支出总表（引用）'!B40)</f>
        <v> </v>
      </c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  <c r="BR38" s="110"/>
      <c r="BS38" s="110"/>
      <c r="BT38" s="110"/>
      <c r="BU38" s="110"/>
      <c r="BV38" s="110"/>
      <c r="BW38" s="110"/>
      <c r="BX38" s="110"/>
      <c r="BY38" s="110"/>
      <c r="BZ38" s="110"/>
      <c r="CA38" s="110"/>
      <c r="CB38" s="110"/>
      <c r="CC38" s="110"/>
      <c r="CD38" s="110"/>
      <c r="CE38" s="110"/>
      <c r="CF38" s="110"/>
      <c r="CG38" s="110"/>
      <c r="CH38" s="110"/>
      <c r="CI38" s="110"/>
      <c r="CJ38" s="110"/>
      <c r="CK38" s="110"/>
      <c r="CL38" s="110"/>
      <c r="CM38" s="110"/>
      <c r="CN38" s="110"/>
      <c r="CO38" s="110"/>
      <c r="CP38" s="110"/>
      <c r="CQ38" s="110"/>
      <c r="CR38" s="110"/>
      <c r="CS38" s="110"/>
      <c r="CT38" s="110"/>
      <c r="CU38" s="110"/>
      <c r="CV38" s="110"/>
      <c r="CW38" s="110"/>
      <c r="CX38" s="110"/>
      <c r="CY38" s="110"/>
      <c r="CZ38" s="110"/>
      <c r="DA38" s="110"/>
      <c r="DB38" s="110"/>
      <c r="DC38" s="110"/>
      <c r="DD38" s="110"/>
      <c r="DE38" s="110"/>
      <c r="DF38" s="110"/>
      <c r="DG38" s="110"/>
      <c r="DH38" s="110"/>
      <c r="DI38" s="110"/>
      <c r="DJ38" s="110"/>
      <c r="DK38" s="110"/>
      <c r="DL38" s="110"/>
      <c r="DM38" s="110"/>
      <c r="DN38" s="110"/>
      <c r="DO38" s="110"/>
      <c r="DP38" s="110"/>
      <c r="DQ38" s="110"/>
      <c r="DR38" s="110"/>
      <c r="DS38" s="110"/>
      <c r="DT38" s="110"/>
      <c r="DU38" s="110"/>
      <c r="DV38" s="110"/>
      <c r="DW38" s="110"/>
      <c r="DX38" s="110"/>
      <c r="DY38" s="110"/>
      <c r="DZ38" s="110"/>
      <c r="EA38" s="110"/>
      <c r="EB38" s="110"/>
      <c r="EC38" s="110"/>
      <c r="ED38" s="110"/>
      <c r="EE38" s="110"/>
      <c r="EF38" s="110"/>
      <c r="EG38" s="110"/>
      <c r="EH38" s="110"/>
      <c r="EI38" s="110"/>
      <c r="EJ38" s="110"/>
      <c r="EK38" s="110"/>
      <c r="EL38" s="110"/>
      <c r="EM38" s="110"/>
      <c r="EN38" s="110"/>
      <c r="EO38" s="110"/>
      <c r="EP38" s="110"/>
      <c r="EQ38" s="110"/>
      <c r="ER38" s="110"/>
      <c r="ES38" s="110"/>
      <c r="ET38" s="110"/>
      <c r="EU38" s="110"/>
      <c r="EV38" s="110"/>
      <c r="EW38" s="110"/>
      <c r="EX38" s="110"/>
      <c r="EY38" s="110"/>
      <c r="EZ38" s="110"/>
      <c r="FA38" s="110"/>
      <c r="FB38" s="110"/>
      <c r="FC38" s="110"/>
      <c r="FD38" s="110"/>
      <c r="FE38" s="110"/>
      <c r="FF38" s="110"/>
      <c r="FG38" s="110"/>
      <c r="FH38" s="110"/>
      <c r="FI38" s="110"/>
      <c r="FJ38" s="110"/>
      <c r="FK38" s="110"/>
      <c r="FL38" s="110"/>
      <c r="FM38" s="110"/>
      <c r="FN38" s="110"/>
      <c r="FO38" s="110"/>
      <c r="FP38" s="110"/>
      <c r="FQ38" s="110"/>
      <c r="FR38" s="110"/>
      <c r="FS38" s="110"/>
      <c r="FT38" s="110"/>
      <c r="FU38" s="110"/>
      <c r="FV38" s="110"/>
      <c r="FW38" s="110"/>
      <c r="FX38" s="110"/>
      <c r="FY38" s="110"/>
      <c r="FZ38" s="110"/>
      <c r="GA38" s="110"/>
      <c r="GB38" s="110"/>
      <c r="GC38" s="110"/>
      <c r="GD38" s="110"/>
      <c r="GE38" s="110"/>
      <c r="GF38" s="110"/>
      <c r="GG38" s="110"/>
      <c r="GH38" s="110"/>
      <c r="GI38" s="110"/>
      <c r="GJ38" s="110"/>
      <c r="GK38" s="110"/>
      <c r="GL38" s="110"/>
      <c r="GM38" s="110"/>
      <c r="GN38" s="110"/>
      <c r="GO38" s="110"/>
      <c r="GP38" s="110"/>
      <c r="GQ38" s="110"/>
      <c r="GR38" s="110"/>
      <c r="GS38" s="110"/>
      <c r="GT38" s="110"/>
      <c r="GU38" s="110"/>
      <c r="GV38" s="110"/>
      <c r="GW38" s="110"/>
      <c r="GX38" s="110"/>
      <c r="GY38" s="110"/>
      <c r="GZ38" s="110"/>
      <c r="HA38" s="110"/>
      <c r="HB38" s="110"/>
      <c r="HC38" s="110"/>
      <c r="HD38" s="110"/>
      <c r="HE38" s="110"/>
      <c r="HF38" s="110"/>
      <c r="HG38" s="110"/>
      <c r="HH38" s="110"/>
      <c r="HI38" s="110"/>
      <c r="HJ38" s="110"/>
      <c r="HK38" s="110"/>
      <c r="HL38" s="110"/>
      <c r="HM38" s="110"/>
      <c r="HN38" s="110"/>
      <c r="HO38" s="110"/>
      <c r="HP38" s="110"/>
      <c r="HQ38" s="110"/>
      <c r="HR38" s="110"/>
      <c r="HS38" s="110"/>
      <c r="HT38" s="110"/>
      <c r="HU38" s="110"/>
      <c r="HV38" s="110"/>
      <c r="HW38" s="110"/>
      <c r="HX38" s="110"/>
      <c r="HY38" s="110"/>
      <c r="HZ38" s="110"/>
      <c r="IA38" s="110"/>
      <c r="IB38" s="110"/>
      <c r="IC38" s="110"/>
      <c r="ID38" s="110"/>
      <c r="IE38" s="110"/>
      <c r="IF38" s="110"/>
      <c r="IG38" s="110"/>
      <c r="IH38" s="110"/>
      <c r="II38" s="110"/>
      <c r="IJ38" s="110"/>
      <c r="IK38" s="110"/>
      <c r="IL38" s="110"/>
      <c r="IM38" s="110"/>
      <c r="IN38" s="110"/>
      <c r="IO38" s="110"/>
      <c r="IP38" s="110"/>
      <c r="IQ38" s="110"/>
    </row>
    <row r="39" s="51" customFormat="1" ht="15.75" customHeight="1" spans="1:251">
      <c r="A39" s="114"/>
      <c r="B39" s="117"/>
      <c r="C39" s="115" t="str">
        <f>IF(ISBLANK('支出总表（引用）'!A41)," ",'支出总表（引用）'!A41)</f>
        <v> </v>
      </c>
      <c r="D39" s="70" t="str">
        <f>IF(ISBLANK('支出总表（引用）'!B41)," ",'支出总表（引用）'!B41)</f>
        <v> </v>
      </c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0"/>
      <c r="BY39" s="110"/>
      <c r="BZ39" s="110"/>
      <c r="CA39" s="110"/>
      <c r="CB39" s="110"/>
      <c r="CC39" s="110"/>
      <c r="CD39" s="110"/>
      <c r="CE39" s="110"/>
      <c r="CF39" s="110"/>
      <c r="CG39" s="110"/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0"/>
      <c r="CS39" s="110"/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0"/>
      <c r="DE39" s="110"/>
      <c r="DF39" s="110"/>
      <c r="DG39" s="110"/>
      <c r="DH39" s="110"/>
      <c r="DI39" s="110"/>
      <c r="DJ39" s="110"/>
      <c r="DK39" s="110"/>
      <c r="DL39" s="110"/>
      <c r="DM39" s="110"/>
      <c r="DN39" s="110"/>
      <c r="DO39" s="110"/>
      <c r="DP39" s="110"/>
      <c r="DQ39" s="110"/>
      <c r="DR39" s="110"/>
      <c r="DS39" s="110"/>
      <c r="DT39" s="110"/>
      <c r="DU39" s="110"/>
      <c r="DV39" s="110"/>
      <c r="DW39" s="110"/>
      <c r="DX39" s="110"/>
      <c r="DY39" s="110"/>
      <c r="DZ39" s="110"/>
      <c r="EA39" s="110"/>
      <c r="EB39" s="110"/>
      <c r="EC39" s="110"/>
      <c r="ED39" s="110"/>
      <c r="EE39" s="110"/>
      <c r="EF39" s="110"/>
      <c r="EG39" s="110"/>
      <c r="EH39" s="110"/>
      <c r="EI39" s="110"/>
      <c r="EJ39" s="110"/>
      <c r="EK39" s="110"/>
      <c r="EL39" s="110"/>
      <c r="EM39" s="110"/>
      <c r="EN39" s="110"/>
      <c r="EO39" s="110"/>
      <c r="EP39" s="110"/>
      <c r="EQ39" s="110"/>
      <c r="ER39" s="110"/>
      <c r="ES39" s="110"/>
      <c r="ET39" s="110"/>
      <c r="EU39" s="110"/>
      <c r="EV39" s="110"/>
      <c r="EW39" s="110"/>
      <c r="EX39" s="110"/>
      <c r="EY39" s="110"/>
      <c r="EZ39" s="110"/>
      <c r="FA39" s="110"/>
      <c r="FB39" s="110"/>
      <c r="FC39" s="110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  <c r="GK39" s="110"/>
      <c r="GL39" s="110"/>
      <c r="GM39" s="110"/>
      <c r="GN39" s="110"/>
      <c r="GO39" s="110"/>
      <c r="GP39" s="110"/>
      <c r="GQ39" s="110"/>
      <c r="GR39" s="110"/>
      <c r="GS39" s="110"/>
      <c r="GT39" s="110"/>
      <c r="GU39" s="110"/>
      <c r="GV39" s="110"/>
      <c r="GW39" s="110"/>
      <c r="GX39" s="110"/>
      <c r="GY39" s="110"/>
      <c r="GZ39" s="110"/>
      <c r="HA39" s="110"/>
      <c r="HB39" s="110"/>
      <c r="HC39" s="110"/>
      <c r="HD39" s="110"/>
      <c r="HE39" s="110"/>
      <c r="HF39" s="110"/>
      <c r="HG39" s="110"/>
      <c r="HH39" s="110"/>
      <c r="HI39" s="110"/>
      <c r="HJ39" s="110"/>
      <c r="HK39" s="110"/>
      <c r="HL39" s="110"/>
      <c r="HM39" s="110"/>
      <c r="HN39" s="110"/>
      <c r="HO39" s="110"/>
      <c r="HP39" s="110"/>
      <c r="HQ39" s="110"/>
      <c r="HR39" s="110"/>
      <c r="HS39" s="110"/>
      <c r="HT39" s="110"/>
      <c r="HU39" s="110"/>
      <c r="HV39" s="110"/>
      <c r="HW39" s="110"/>
      <c r="HX39" s="110"/>
      <c r="HY39" s="110"/>
      <c r="HZ39" s="110"/>
      <c r="IA39" s="110"/>
      <c r="IB39" s="110"/>
      <c r="IC39" s="110"/>
      <c r="ID39" s="110"/>
      <c r="IE39" s="110"/>
      <c r="IF39" s="110"/>
      <c r="IG39" s="110"/>
      <c r="IH39" s="110"/>
      <c r="II39" s="110"/>
      <c r="IJ39" s="110"/>
      <c r="IK39" s="110"/>
      <c r="IL39" s="110"/>
      <c r="IM39" s="110"/>
      <c r="IN39" s="110"/>
      <c r="IO39" s="110"/>
      <c r="IP39" s="110"/>
      <c r="IQ39" s="110"/>
    </row>
    <row r="40" s="51" customFormat="1" ht="15.75" customHeight="1" spans="1:251">
      <c r="A40" s="114"/>
      <c r="B40" s="117"/>
      <c r="C40" s="115" t="str">
        <f>IF(ISBLANK('支出总表（引用）'!A42)," ",'支出总表（引用）'!A42)</f>
        <v> </v>
      </c>
      <c r="D40" s="70" t="str">
        <f>IF(ISBLANK('支出总表（引用）'!B42)," ",'支出总表（引用）'!B42)</f>
        <v> </v>
      </c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0"/>
      <c r="BM40" s="110"/>
      <c r="BN40" s="110"/>
      <c r="BO40" s="110"/>
      <c r="BP40" s="110"/>
      <c r="BQ40" s="110"/>
      <c r="BR40" s="110"/>
      <c r="BS40" s="110"/>
      <c r="BT40" s="110"/>
      <c r="BU40" s="110"/>
      <c r="BV40" s="110"/>
      <c r="BW40" s="110"/>
      <c r="BX40" s="110"/>
      <c r="BY40" s="110"/>
      <c r="BZ40" s="110"/>
      <c r="CA40" s="110"/>
      <c r="CB40" s="110"/>
      <c r="CC40" s="110"/>
      <c r="CD40" s="110"/>
      <c r="CE40" s="110"/>
      <c r="CF40" s="110"/>
      <c r="CG40" s="110"/>
      <c r="CH40" s="110"/>
      <c r="CI40" s="110"/>
      <c r="CJ40" s="110"/>
      <c r="CK40" s="110"/>
      <c r="CL40" s="110"/>
      <c r="CM40" s="110"/>
      <c r="CN40" s="110"/>
      <c r="CO40" s="110"/>
      <c r="CP40" s="110"/>
      <c r="CQ40" s="110"/>
      <c r="CR40" s="110"/>
      <c r="CS40" s="110"/>
      <c r="CT40" s="110"/>
      <c r="CU40" s="110"/>
      <c r="CV40" s="110"/>
      <c r="CW40" s="110"/>
      <c r="CX40" s="110"/>
      <c r="CY40" s="110"/>
      <c r="CZ40" s="110"/>
      <c r="DA40" s="110"/>
      <c r="DB40" s="110"/>
      <c r="DC40" s="110"/>
      <c r="DD40" s="110"/>
      <c r="DE40" s="110"/>
      <c r="DF40" s="110"/>
      <c r="DG40" s="110"/>
      <c r="DH40" s="110"/>
      <c r="DI40" s="110"/>
      <c r="DJ40" s="110"/>
      <c r="DK40" s="110"/>
      <c r="DL40" s="110"/>
      <c r="DM40" s="110"/>
      <c r="DN40" s="110"/>
      <c r="DO40" s="110"/>
      <c r="DP40" s="110"/>
      <c r="DQ40" s="110"/>
      <c r="DR40" s="110"/>
      <c r="DS40" s="110"/>
      <c r="DT40" s="110"/>
      <c r="DU40" s="110"/>
      <c r="DV40" s="110"/>
      <c r="DW40" s="110"/>
      <c r="DX40" s="110"/>
      <c r="DY40" s="110"/>
      <c r="DZ40" s="110"/>
      <c r="EA40" s="110"/>
      <c r="EB40" s="110"/>
      <c r="EC40" s="110"/>
      <c r="ED40" s="110"/>
      <c r="EE40" s="110"/>
      <c r="EF40" s="110"/>
      <c r="EG40" s="110"/>
      <c r="EH40" s="110"/>
      <c r="EI40" s="110"/>
      <c r="EJ40" s="110"/>
      <c r="EK40" s="110"/>
      <c r="EL40" s="110"/>
      <c r="EM40" s="110"/>
      <c r="EN40" s="110"/>
      <c r="EO40" s="110"/>
      <c r="EP40" s="110"/>
      <c r="EQ40" s="110"/>
      <c r="ER40" s="110"/>
      <c r="ES40" s="110"/>
      <c r="ET40" s="110"/>
      <c r="EU40" s="110"/>
      <c r="EV40" s="110"/>
      <c r="EW40" s="110"/>
      <c r="EX40" s="110"/>
      <c r="EY40" s="110"/>
      <c r="EZ40" s="110"/>
      <c r="FA40" s="110"/>
      <c r="FB40" s="110"/>
      <c r="FC40" s="110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  <c r="GK40" s="110"/>
      <c r="GL40" s="110"/>
      <c r="GM40" s="110"/>
      <c r="GN40" s="110"/>
      <c r="GO40" s="110"/>
      <c r="GP40" s="110"/>
      <c r="GQ40" s="110"/>
      <c r="GR40" s="110"/>
      <c r="GS40" s="110"/>
      <c r="GT40" s="110"/>
      <c r="GU40" s="110"/>
      <c r="GV40" s="110"/>
      <c r="GW40" s="110"/>
      <c r="GX40" s="110"/>
      <c r="GY40" s="110"/>
      <c r="GZ40" s="110"/>
      <c r="HA40" s="110"/>
      <c r="HB40" s="110"/>
      <c r="HC40" s="110"/>
      <c r="HD40" s="110"/>
      <c r="HE40" s="110"/>
      <c r="HF40" s="110"/>
      <c r="HG40" s="110"/>
      <c r="HH40" s="110"/>
      <c r="HI40" s="110"/>
      <c r="HJ40" s="110"/>
      <c r="HK40" s="110"/>
      <c r="HL40" s="110"/>
      <c r="HM40" s="110"/>
      <c r="HN40" s="110"/>
      <c r="HO40" s="110"/>
      <c r="HP40" s="110"/>
      <c r="HQ40" s="110"/>
      <c r="HR40" s="110"/>
      <c r="HS40" s="110"/>
      <c r="HT40" s="110"/>
      <c r="HU40" s="110"/>
      <c r="HV40" s="110"/>
      <c r="HW40" s="110"/>
      <c r="HX40" s="110"/>
      <c r="HY40" s="110"/>
      <c r="HZ40" s="110"/>
      <c r="IA40" s="110"/>
      <c r="IB40" s="110"/>
      <c r="IC40" s="110"/>
      <c r="ID40" s="110"/>
      <c r="IE40" s="110"/>
      <c r="IF40" s="110"/>
      <c r="IG40" s="110"/>
      <c r="IH40" s="110"/>
      <c r="II40" s="110"/>
      <c r="IJ40" s="110"/>
      <c r="IK40" s="110"/>
      <c r="IL40" s="110"/>
      <c r="IM40" s="110"/>
      <c r="IN40" s="110"/>
      <c r="IO40" s="110"/>
      <c r="IP40" s="110"/>
      <c r="IQ40" s="110"/>
    </row>
    <row r="41" s="51" customFormat="1" ht="15.75" customHeight="1" spans="1:251">
      <c r="A41" s="114"/>
      <c r="B41" s="117"/>
      <c r="C41" s="115" t="str">
        <f>IF(ISBLANK('支出总表（引用）'!A43)," ",'支出总表（引用）'!A43)</f>
        <v> </v>
      </c>
      <c r="D41" s="70" t="str">
        <f>IF(ISBLANK('支出总表（引用）'!B43)," ",'支出总表（引用）'!B43)</f>
        <v> </v>
      </c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  <c r="BQ41" s="110"/>
      <c r="BR41" s="110"/>
      <c r="BS41" s="110"/>
      <c r="BT41" s="110"/>
      <c r="BU41" s="110"/>
      <c r="BV41" s="110"/>
      <c r="BW41" s="110"/>
      <c r="BX41" s="110"/>
      <c r="BY41" s="110"/>
      <c r="BZ41" s="110"/>
      <c r="CA41" s="110"/>
      <c r="CB41" s="110"/>
      <c r="CC41" s="110"/>
      <c r="CD41" s="110"/>
      <c r="CE41" s="110"/>
      <c r="CF41" s="110"/>
      <c r="CG41" s="110"/>
      <c r="CH41" s="110"/>
      <c r="CI41" s="110"/>
      <c r="CJ41" s="110"/>
      <c r="CK41" s="110"/>
      <c r="CL41" s="110"/>
      <c r="CM41" s="110"/>
      <c r="CN41" s="110"/>
      <c r="CO41" s="110"/>
      <c r="CP41" s="110"/>
      <c r="CQ41" s="110"/>
      <c r="CR41" s="110"/>
      <c r="CS41" s="110"/>
      <c r="CT41" s="110"/>
      <c r="CU41" s="110"/>
      <c r="CV41" s="110"/>
      <c r="CW41" s="110"/>
      <c r="CX41" s="110"/>
      <c r="CY41" s="110"/>
      <c r="CZ41" s="110"/>
      <c r="DA41" s="110"/>
      <c r="DB41" s="110"/>
      <c r="DC41" s="110"/>
      <c r="DD41" s="110"/>
      <c r="DE41" s="110"/>
      <c r="DF41" s="110"/>
      <c r="DG41" s="110"/>
      <c r="DH41" s="110"/>
      <c r="DI41" s="110"/>
      <c r="DJ41" s="110"/>
      <c r="DK41" s="110"/>
      <c r="DL41" s="110"/>
      <c r="DM41" s="110"/>
      <c r="DN41" s="110"/>
      <c r="DO41" s="110"/>
      <c r="DP41" s="110"/>
      <c r="DQ41" s="110"/>
      <c r="DR41" s="110"/>
      <c r="DS41" s="110"/>
      <c r="DT41" s="110"/>
      <c r="DU41" s="110"/>
      <c r="DV41" s="110"/>
      <c r="DW41" s="110"/>
      <c r="DX41" s="110"/>
      <c r="DY41" s="110"/>
      <c r="DZ41" s="110"/>
      <c r="EA41" s="110"/>
      <c r="EB41" s="110"/>
      <c r="EC41" s="110"/>
      <c r="ED41" s="110"/>
      <c r="EE41" s="110"/>
      <c r="EF41" s="110"/>
      <c r="EG41" s="110"/>
      <c r="EH41" s="110"/>
      <c r="EI41" s="110"/>
      <c r="EJ41" s="110"/>
      <c r="EK41" s="110"/>
      <c r="EL41" s="110"/>
      <c r="EM41" s="110"/>
      <c r="EN41" s="110"/>
      <c r="EO41" s="110"/>
      <c r="EP41" s="110"/>
      <c r="EQ41" s="110"/>
      <c r="ER41" s="110"/>
      <c r="ES41" s="110"/>
      <c r="ET41" s="110"/>
      <c r="EU41" s="110"/>
      <c r="EV41" s="110"/>
      <c r="EW41" s="110"/>
      <c r="EX41" s="110"/>
      <c r="EY41" s="110"/>
      <c r="EZ41" s="110"/>
      <c r="FA41" s="110"/>
      <c r="FB41" s="110"/>
      <c r="FC41" s="110"/>
      <c r="FD41" s="110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  <c r="GK41" s="110"/>
      <c r="GL41" s="110"/>
      <c r="GM41" s="110"/>
      <c r="GN41" s="110"/>
      <c r="GO41" s="110"/>
      <c r="GP41" s="110"/>
      <c r="GQ41" s="110"/>
      <c r="GR41" s="110"/>
      <c r="GS41" s="110"/>
      <c r="GT41" s="110"/>
      <c r="GU41" s="110"/>
      <c r="GV41" s="110"/>
      <c r="GW41" s="110"/>
      <c r="GX41" s="110"/>
      <c r="GY41" s="110"/>
      <c r="GZ41" s="110"/>
      <c r="HA41" s="110"/>
      <c r="HB41" s="110"/>
      <c r="HC41" s="110"/>
      <c r="HD41" s="110"/>
      <c r="HE41" s="110"/>
      <c r="HF41" s="110"/>
      <c r="HG41" s="110"/>
      <c r="HH41" s="110"/>
      <c r="HI41" s="110"/>
      <c r="HJ41" s="110"/>
      <c r="HK41" s="110"/>
      <c r="HL41" s="110"/>
      <c r="HM41" s="110"/>
      <c r="HN41" s="110"/>
      <c r="HO41" s="110"/>
      <c r="HP41" s="110"/>
      <c r="HQ41" s="110"/>
      <c r="HR41" s="110"/>
      <c r="HS41" s="110"/>
      <c r="HT41" s="110"/>
      <c r="HU41" s="110"/>
      <c r="HV41" s="110"/>
      <c r="HW41" s="110"/>
      <c r="HX41" s="110"/>
      <c r="HY41" s="110"/>
      <c r="HZ41" s="110"/>
      <c r="IA41" s="110"/>
      <c r="IB41" s="110"/>
      <c r="IC41" s="110"/>
      <c r="ID41" s="110"/>
      <c r="IE41" s="110"/>
      <c r="IF41" s="110"/>
      <c r="IG41" s="110"/>
      <c r="IH41" s="110"/>
      <c r="II41" s="110"/>
      <c r="IJ41" s="110"/>
      <c r="IK41" s="110"/>
      <c r="IL41" s="110"/>
      <c r="IM41" s="110"/>
      <c r="IN41" s="110"/>
      <c r="IO41" s="110"/>
      <c r="IP41" s="110"/>
      <c r="IQ41" s="110"/>
    </row>
    <row r="42" s="51" customFormat="1" ht="15.75" customHeight="1" spans="1:251">
      <c r="A42" s="114"/>
      <c r="B42" s="117"/>
      <c r="C42" s="115" t="str">
        <f>IF(ISBLANK('支出总表（引用）'!A44)," ",'支出总表（引用）'!A44)</f>
        <v> </v>
      </c>
      <c r="D42" s="70" t="str">
        <f>IF(ISBLANK('支出总表（引用）'!B44)," ",'支出总表（引用）'!B44)</f>
        <v> </v>
      </c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0"/>
      <c r="BK42" s="110"/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0"/>
      <c r="CR42" s="110"/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0"/>
      <c r="DY42" s="110"/>
      <c r="DZ42" s="110"/>
      <c r="EA42" s="110"/>
      <c r="EB42" s="110"/>
      <c r="EC42" s="110"/>
      <c r="ED42" s="110"/>
      <c r="EE42" s="110"/>
      <c r="EF42" s="110"/>
      <c r="EG42" s="110"/>
      <c r="EH42" s="110"/>
      <c r="EI42" s="110"/>
      <c r="EJ42" s="110"/>
      <c r="EK42" s="110"/>
      <c r="EL42" s="110"/>
      <c r="EM42" s="110"/>
      <c r="EN42" s="110"/>
      <c r="EO42" s="110"/>
      <c r="EP42" s="110"/>
      <c r="EQ42" s="110"/>
      <c r="ER42" s="110"/>
      <c r="ES42" s="110"/>
      <c r="ET42" s="110"/>
      <c r="EU42" s="110"/>
      <c r="EV42" s="110"/>
      <c r="EW42" s="110"/>
      <c r="EX42" s="110"/>
      <c r="EY42" s="110"/>
      <c r="EZ42" s="110"/>
      <c r="FA42" s="110"/>
      <c r="FB42" s="110"/>
      <c r="FC42" s="110"/>
      <c r="FD42" s="110"/>
      <c r="FE42" s="110"/>
      <c r="FF42" s="110"/>
      <c r="FG42" s="110"/>
      <c r="FH42" s="110"/>
      <c r="FI42" s="110"/>
      <c r="FJ42" s="110"/>
      <c r="FK42" s="110"/>
      <c r="FL42" s="110"/>
      <c r="FM42" s="110"/>
      <c r="FN42" s="110"/>
      <c r="FO42" s="110"/>
      <c r="FP42" s="110"/>
      <c r="FQ42" s="110"/>
      <c r="FR42" s="110"/>
      <c r="FS42" s="110"/>
      <c r="FT42" s="110"/>
      <c r="FU42" s="110"/>
      <c r="FV42" s="110"/>
      <c r="FW42" s="110"/>
      <c r="FX42" s="110"/>
      <c r="FY42" s="110"/>
      <c r="FZ42" s="110"/>
      <c r="GA42" s="110"/>
      <c r="GB42" s="110"/>
      <c r="GC42" s="110"/>
      <c r="GD42" s="110"/>
      <c r="GE42" s="110"/>
      <c r="GF42" s="110"/>
      <c r="GG42" s="110"/>
      <c r="GH42" s="110"/>
      <c r="GI42" s="110"/>
      <c r="GJ42" s="110"/>
      <c r="GK42" s="110"/>
      <c r="GL42" s="110"/>
      <c r="GM42" s="110"/>
      <c r="GN42" s="110"/>
      <c r="GO42" s="110"/>
      <c r="GP42" s="110"/>
      <c r="GQ42" s="110"/>
      <c r="GR42" s="110"/>
      <c r="GS42" s="110"/>
      <c r="GT42" s="110"/>
      <c r="GU42" s="110"/>
      <c r="GV42" s="110"/>
      <c r="GW42" s="110"/>
      <c r="GX42" s="110"/>
      <c r="GY42" s="110"/>
      <c r="GZ42" s="110"/>
      <c r="HA42" s="110"/>
      <c r="HB42" s="110"/>
      <c r="HC42" s="110"/>
      <c r="HD42" s="110"/>
      <c r="HE42" s="110"/>
      <c r="HF42" s="110"/>
      <c r="HG42" s="110"/>
      <c r="HH42" s="110"/>
      <c r="HI42" s="110"/>
      <c r="HJ42" s="110"/>
      <c r="HK42" s="110"/>
      <c r="HL42" s="110"/>
      <c r="HM42" s="110"/>
      <c r="HN42" s="110"/>
      <c r="HO42" s="110"/>
      <c r="HP42" s="110"/>
      <c r="HQ42" s="110"/>
      <c r="HR42" s="110"/>
      <c r="HS42" s="110"/>
      <c r="HT42" s="110"/>
      <c r="HU42" s="110"/>
      <c r="HV42" s="110"/>
      <c r="HW42" s="110"/>
      <c r="HX42" s="110"/>
      <c r="HY42" s="110"/>
      <c r="HZ42" s="110"/>
      <c r="IA42" s="110"/>
      <c r="IB42" s="110"/>
      <c r="IC42" s="110"/>
      <c r="ID42" s="110"/>
      <c r="IE42" s="110"/>
      <c r="IF42" s="110"/>
      <c r="IG42" s="110"/>
      <c r="IH42" s="110"/>
      <c r="II42" s="110"/>
      <c r="IJ42" s="110"/>
      <c r="IK42" s="110"/>
      <c r="IL42" s="110"/>
      <c r="IM42" s="110"/>
      <c r="IN42" s="110"/>
      <c r="IO42" s="110"/>
      <c r="IP42" s="110"/>
      <c r="IQ42" s="110"/>
    </row>
    <row r="43" s="51" customFormat="1" ht="15.75" customHeight="1" spans="1:251">
      <c r="A43" s="114"/>
      <c r="B43" s="117"/>
      <c r="C43" s="115" t="str">
        <f>IF(ISBLANK('支出总表（引用）'!A45)," ",'支出总表（引用）'!A45)</f>
        <v> </v>
      </c>
      <c r="D43" s="70" t="str">
        <f>IF(ISBLANK('支出总表（引用）'!B45)," ",'支出总表（引用）'!B45)</f>
        <v> </v>
      </c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0"/>
      <c r="BK43" s="110"/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0"/>
      <c r="CR43" s="110"/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0"/>
      <c r="DY43" s="110"/>
      <c r="DZ43" s="110"/>
      <c r="EA43" s="110"/>
      <c r="EB43" s="110"/>
      <c r="EC43" s="110"/>
      <c r="ED43" s="110"/>
      <c r="EE43" s="110"/>
      <c r="EF43" s="110"/>
      <c r="EG43" s="110"/>
      <c r="EH43" s="110"/>
      <c r="EI43" s="110"/>
      <c r="EJ43" s="110"/>
      <c r="EK43" s="110"/>
      <c r="EL43" s="110"/>
      <c r="EM43" s="110"/>
      <c r="EN43" s="110"/>
      <c r="EO43" s="110"/>
      <c r="EP43" s="110"/>
      <c r="EQ43" s="110"/>
      <c r="ER43" s="110"/>
      <c r="ES43" s="110"/>
      <c r="ET43" s="110"/>
      <c r="EU43" s="110"/>
      <c r="EV43" s="110"/>
      <c r="EW43" s="110"/>
      <c r="EX43" s="110"/>
      <c r="EY43" s="110"/>
      <c r="EZ43" s="110"/>
      <c r="FA43" s="110"/>
      <c r="FB43" s="110"/>
      <c r="FC43" s="110"/>
      <c r="FD43" s="110"/>
      <c r="FE43" s="110"/>
      <c r="FF43" s="110"/>
      <c r="FG43" s="110"/>
      <c r="FH43" s="110"/>
      <c r="FI43" s="110"/>
      <c r="FJ43" s="110"/>
      <c r="FK43" s="110"/>
      <c r="FL43" s="110"/>
      <c r="FM43" s="110"/>
      <c r="FN43" s="110"/>
      <c r="FO43" s="110"/>
      <c r="FP43" s="110"/>
      <c r="FQ43" s="110"/>
      <c r="FR43" s="110"/>
      <c r="FS43" s="110"/>
      <c r="FT43" s="110"/>
      <c r="FU43" s="110"/>
      <c r="FV43" s="110"/>
      <c r="FW43" s="110"/>
      <c r="FX43" s="110"/>
      <c r="FY43" s="110"/>
      <c r="FZ43" s="110"/>
      <c r="GA43" s="110"/>
      <c r="GB43" s="110"/>
      <c r="GC43" s="110"/>
      <c r="GD43" s="110"/>
      <c r="GE43" s="110"/>
      <c r="GF43" s="110"/>
      <c r="GG43" s="110"/>
      <c r="GH43" s="110"/>
      <c r="GI43" s="110"/>
      <c r="GJ43" s="110"/>
      <c r="GK43" s="110"/>
      <c r="GL43" s="110"/>
      <c r="GM43" s="110"/>
      <c r="GN43" s="110"/>
      <c r="GO43" s="110"/>
      <c r="GP43" s="110"/>
      <c r="GQ43" s="110"/>
      <c r="GR43" s="110"/>
      <c r="GS43" s="110"/>
      <c r="GT43" s="110"/>
      <c r="GU43" s="110"/>
      <c r="GV43" s="110"/>
      <c r="GW43" s="110"/>
      <c r="GX43" s="110"/>
      <c r="GY43" s="110"/>
      <c r="GZ43" s="110"/>
      <c r="HA43" s="110"/>
      <c r="HB43" s="110"/>
      <c r="HC43" s="110"/>
      <c r="HD43" s="110"/>
      <c r="HE43" s="110"/>
      <c r="HF43" s="110"/>
      <c r="HG43" s="110"/>
      <c r="HH43" s="110"/>
      <c r="HI43" s="110"/>
      <c r="HJ43" s="110"/>
      <c r="HK43" s="110"/>
      <c r="HL43" s="110"/>
      <c r="HM43" s="110"/>
      <c r="HN43" s="110"/>
      <c r="HO43" s="110"/>
      <c r="HP43" s="110"/>
      <c r="HQ43" s="110"/>
      <c r="HR43" s="110"/>
      <c r="HS43" s="110"/>
      <c r="HT43" s="110"/>
      <c r="HU43" s="110"/>
      <c r="HV43" s="110"/>
      <c r="HW43" s="110"/>
      <c r="HX43" s="110"/>
      <c r="HY43" s="110"/>
      <c r="HZ43" s="110"/>
      <c r="IA43" s="110"/>
      <c r="IB43" s="110"/>
      <c r="IC43" s="110"/>
      <c r="ID43" s="110"/>
      <c r="IE43" s="110"/>
      <c r="IF43" s="110"/>
      <c r="IG43" s="110"/>
      <c r="IH43" s="110"/>
      <c r="II43" s="110"/>
      <c r="IJ43" s="110"/>
      <c r="IK43" s="110"/>
      <c r="IL43" s="110"/>
      <c r="IM43" s="110"/>
      <c r="IN43" s="110"/>
      <c r="IO43" s="110"/>
      <c r="IP43" s="110"/>
      <c r="IQ43" s="110"/>
    </row>
    <row r="44" s="51" customFormat="1" ht="15.75" customHeight="1" spans="1:251">
      <c r="A44" s="114"/>
      <c r="B44" s="117"/>
      <c r="C44" s="115" t="str">
        <f>IF(ISBLANK('支出总表（引用）'!A46)," ",'支出总表（引用）'!A46)</f>
        <v> </v>
      </c>
      <c r="D44" s="70" t="str">
        <f>IF(ISBLANK('支出总表（引用）'!B46)," ",'支出总表（引用）'!B46)</f>
        <v> </v>
      </c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10"/>
      <c r="AV44" s="110"/>
      <c r="AW44" s="110"/>
      <c r="AX44" s="110"/>
      <c r="AY44" s="110"/>
      <c r="AZ44" s="110"/>
      <c r="BA44" s="110"/>
      <c r="BB44" s="110"/>
      <c r="BC44" s="110"/>
      <c r="BD44" s="110"/>
      <c r="BE44" s="110"/>
      <c r="BF44" s="110"/>
      <c r="BG44" s="110"/>
      <c r="BH44" s="110"/>
      <c r="BI44" s="110"/>
      <c r="BJ44" s="110"/>
      <c r="BK44" s="110"/>
      <c r="BL44" s="110"/>
      <c r="BM44" s="110"/>
      <c r="BN44" s="110"/>
      <c r="BO44" s="110"/>
      <c r="BP44" s="110"/>
      <c r="BQ44" s="110"/>
      <c r="BR44" s="110"/>
      <c r="BS44" s="110"/>
      <c r="BT44" s="110"/>
      <c r="BU44" s="110"/>
      <c r="BV44" s="110"/>
      <c r="BW44" s="110"/>
      <c r="BX44" s="110"/>
      <c r="BY44" s="110"/>
      <c r="BZ44" s="110"/>
      <c r="CA44" s="110"/>
      <c r="CB44" s="110"/>
      <c r="CC44" s="110"/>
      <c r="CD44" s="110"/>
      <c r="CE44" s="110"/>
      <c r="CF44" s="110"/>
      <c r="CG44" s="110"/>
      <c r="CH44" s="110"/>
      <c r="CI44" s="110"/>
      <c r="CJ44" s="110"/>
      <c r="CK44" s="110"/>
      <c r="CL44" s="110"/>
      <c r="CM44" s="110"/>
      <c r="CN44" s="110"/>
      <c r="CO44" s="110"/>
      <c r="CP44" s="110"/>
      <c r="CQ44" s="110"/>
      <c r="CR44" s="110"/>
      <c r="CS44" s="110"/>
      <c r="CT44" s="110"/>
      <c r="CU44" s="110"/>
      <c r="CV44" s="110"/>
      <c r="CW44" s="110"/>
      <c r="CX44" s="110"/>
      <c r="CY44" s="110"/>
      <c r="CZ44" s="110"/>
      <c r="DA44" s="110"/>
      <c r="DB44" s="110"/>
      <c r="DC44" s="110"/>
      <c r="DD44" s="110"/>
      <c r="DE44" s="110"/>
      <c r="DF44" s="110"/>
      <c r="DG44" s="110"/>
      <c r="DH44" s="110"/>
      <c r="DI44" s="110"/>
      <c r="DJ44" s="110"/>
      <c r="DK44" s="110"/>
      <c r="DL44" s="110"/>
      <c r="DM44" s="110"/>
      <c r="DN44" s="110"/>
      <c r="DO44" s="110"/>
      <c r="DP44" s="110"/>
      <c r="DQ44" s="110"/>
      <c r="DR44" s="110"/>
      <c r="DS44" s="110"/>
      <c r="DT44" s="110"/>
      <c r="DU44" s="110"/>
      <c r="DV44" s="110"/>
      <c r="DW44" s="110"/>
      <c r="DX44" s="110"/>
      <c r="DY44" s="110"/>
      <c r="DZ44" s="110"/>
      <c r="EA44" s="110"/>
      <c r="EB44" s="110"/>
      <c r="EC44" s="110"/>
      <c r="ED44" s="110"/>
      <c r="EE44" s="110"/>
      <c r="EF44" s="110"/>
      <c r="EG44" s="110"/>
      <c r="EH44" s="110"/>
      <c r="EI44" s="110"/>
      <c r="EJ44" s="110"/>
      <c r="EK44" s="110"/>
      <c r="EL44" s="110"/>
      <c r="EM44" s="110"/>
      <c r="EN44" s="110"/>
      <c r="EO44" s="110"/>
      <c r="EP44" s="110"/>
      <c r="EQ44" s="110"/>
      <c r="ER44" s="110"/>
      <c r="ES44" s="110"/>
      <c r="ET44" s="110"/>
      <c r="EU44" s="110"/>
      <c r="EV44" s="110"/>
      <c r="EW44" s="110"/>
      <c r="EX44" s="110"/>
      <c r="EY44" s="110"/>
      <c r="EZ44" s="110"/>
      <c r="FA44" s="110"/>
      <c r="FB44" s="110"/>
      <c r="FC44" s="110"/>
      <c r="FD44" s="110"/>
      <c r="FE44" s="110"/>
      <c r="FF44" s="110"/>
      <c r="FG44" s="110"/>
      <c r="FH44" s="110"/>
      <c r="FI44" s="110"/>
      <c r="FJ44" s="110"/>
      <c r="FK44" s="110"/>
      <c r="FL44" s="110"/>
      <c r="FM44" s="110"/>
      <c r="FN44" s="110"/>
      <c r="FO44" s="110"/>
      <c r="FP44" s="110"/>
      <c r="FQ44" s="110"/>
      <c r="FR44" s="110"/>
      <c r="FS44" s="110"/>
      <c r="FT44" s="110"/>
      <c r="FU44" s="110"/>
      <c r="FV44" s="110"/>
      <c r="FW44" s="110"/>
      <c r="FX44" s="110"/>
      <c r="FY44" s="110"/>
      <c r="FZ44" s="110"/>
      <c r="GA44" s="110"/>
      <c r="GB44" s="110"/>
      <c r="GC44" s="110"/>
      <c r="GD44" s="110"/>
      <c r="GE44" s="110"/>
      <c r="GF44" s="110"/>
      <c r="GG44" s="110"/>
      <c r="GH44" s="110"/>
      <c r="GI44" s="110"/>
      <c r="GJ44" s="110"/>
      <c r="GK44" s="110"/>
      <c r="GL44" s="110"/>
      <c r="GM44" s="110"/>
      <c r="GN44" s="110"/>
      <c r="GO44" s="110"/>
      <c r="GP44" s="110"/>
      <c r="GQ44" s="110"/>
      <c r="GR44" s="110"/>
      <c r="GS44" s="110"/>
      <c r="GT44" s="110"/>
      <c r="GU44" s="110"/>
      <c r="GV44" s="110"/>
      <c r="GW44" s="110"/>
      <c r="GX44" s="110"/>
      <c r="GY44" s="110"/>
      <c r="GZ44" s="110"/>
      <c r="HA44" s="110"/>
      <c r="HB44" s="110"/>
      <c r="HC44" s="110"/>
      <c r="HD44" s="110"/>
      <c r="HE44" s="110"/>
      <c r="HF44" s="110"/>
      <c r="HG44" s="110"/>
      <c r="HH44" s="110"/>
      <c r="HI44" s="110"/>
      <c r="HJ44" s="110"/>
      <c r="HK44" s="110"/>
      <c r="HL44" s="110"/>
      <c r="HM44" s="110"/>
      <c r="HN44" s="110"/>
      <c r="HO44" s="110"/>
      <c r="HP44" s="110"/>
      <c r="HQ44" s="110"/>
      <c r="HR44" s="110"/>
      <c r="HS44" s="110"/>
      <c r="HT44" s="110"/>
      <c r="HU44" s="110"/>
      <c r="HV44" s="110"/>
      <c r="HW44" s="110"/>
      <c r="HX44" s="110"/>
      <c r="HY44" s="110"/>
      <c r="HZ44" s="110"/>
      <c r="IA44" s="110"/>
      <c r="IB44" s="110"/>
      <c r="IC44" s="110"/>
      <c r="ID44" s="110"/>
      <c r="IE44" s="110"/>
      <c r="IF44" s="110"/>
      <c r="IG44" s="110"/>
      <c r="IH44" s="110"/>
      <c r="II44" s="110"/>
      <c r="IJ44" s="110"/>
      <c r="IK44" s="110"/>
      <c r="IL44" s="110"/>
      <c r="IM44" s="110"/>
      <c r="IN44" s="110"/>
      <c r="IO44" s="110"/>
      <c r="IP44" s="110"/>
      <c r="IQ44" s="110"/>
    </row>
    <row r="45" s="51" customFormat="1" ht="15.75" customHeight="1" spans="1:251">
      <c r="A45" s="114"/>
      <c r="B45" s="117"/>
      <c r="C45" s="115" t="str">
        <f>IF(ISBLANK('支出总表（引用）'!A47)," ",'支出总表（引用）'!A47)</f>
        <v> </v>
      </c>
      <c r="D45" s="70" t="str">
        <f>IF(ISBLANK('支出总表（引用）'!B47)," ",'支出总表（引用）'!B47)</f>
        <v> </v>
      </c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  <c r="AT45" s="110"/>
      <c r="AU45" s="110"/>
      <c r="AV45" s="110"/>
      <c r="AW45" s="110"/>
      <c r="AX45" s="110"/>
      <c r="AY45" s="110"/>
      <c r="AZ45" s="110"/>
      <c r="BA45" s="110"/>
      <c r="BB45" s="110"/>
      <c r="BC45" s="110"/>
      <c r="BD45" s="110"/>
      <c r="BE45" s="110"/>
      <c r="BF45" s="110"/>
      <c r="BG45" s="110"/>
      <c r="BH45" s="110"/>
      <c r="BI45" s="110"/>
      <c r="BJ45" s="110"/>
      <c r="BK45" s="110"/>
      <c r="BL45" s="110"/>
      <c r="BM45" s="110"/>
      <c r="BN45" s="110"/>
      <c r="BO45" s="110"/>
      <c r="BP45" s="110"/>
      <c r="BQ45" s="110"/>
      <c r="BR45" s="110"/>
      <c r="BS45" s="110"/>
      <c r="BT45" s="110"/>
      <c r="BU45" s="110"/>
      <c r="BV45" s="110"/>
      <c r="BW45" s="110"/>
      <c r="BX45" s="110"/>
      <c r="BY45" s="110"/>
      <c r="BZ45" s="110"/>
      <c r="CA45" s="110"/>
      <c r="CB45" s="110"/>
      <c r="CC45" s="110"/>
      <c r="CD45" s="110"/>
      <c r="CE45" s="110"/>
      <c r="CF45" s="110"/>
      <c r="CG45" s="110"/>
      <c r="CH45" s="110"/>
      <c r="CI45" s="110"/>
      <c r="CJ45" s="110"/>
      <c r="CK45" s="110"/>
      <c r="CL45" s="110"/>
      <c r="CM45" s="110"/>
      <c r="CN45" s="110"/>
      <c r="CO45" s="110"/>
      <c r="CP45" s="110"/>
      <c r="CQ45" s="110"/>
      <c r="CR45" s="110"/>
      <c r="CS45" s="110"/>
      <c r="CT45" s="110"/>
      <c r="CU45" s="110"/>
      <c r="CV45" s="110"/>
      <c r="CW45" s="110"/>
      <c r="CX45" s="110"/>
      <c r="CY45" s="110"/>
      <c r="CZ45" s="110"/>
      <c r="DA45" s="110"/>
      <c r="DB45" s="110"/>
      <c r="DC45" s="110"/>
      <c r="DD45" s="110"/>
      <c r="DE45" s="110"/>
      <c r="DF45" s="110"/>
      <c r="DG45" s="110"/>
      <c r="DH45" s="110"/>
      <c r="DI45" s="110"/>
      <c r="DJ45" s="110"/>
      <c r="DK45" s="110"/>
      <c r="DL45" s="110"/>
      <c r="DM45" s="110"/>
      <c r="DN45" s="110"/>
      <c r="DO45" s="110"/>
      <c r="DP45" s="110"/>
      <c r="DQ45" s="110"/>
      <c r="DR45" s="110"/>
      <c r="DS45" s="110"/>
      <c r="DT45" s="110"/>
      <c r="DU45" s="110"/>
      <c r="DV45" s="110"/>
      <c r="DW45" s="110"/>
      <c r="DX45" s="110"/>
      <c r="DY45" s="110"/>
      <c r="DZ45" s="110"/>
      <c r="EA45" s="110"/>
      <c r="EB45" s="110"/>
      <c r="EC45" s="110"/>
      <c r="ED45" s="110"/>
      <c r="EE45" s="110"/>
      <c r="EF45" s="110"/>
      <c r="EG45" s="110"/>
      <c r="EH45" s="110"/>
      <c r="EI45" s="110"/>
      <c r="EJ45" s="110"/>
      <c r="EK45" s="110"/>
      <c r="EL45" s="110"/>
      <c r="EM45" s="110"/>
      <c r="EN45" s="110"/>
      <c r="EO45" s="110"/>
      <c r="EP45" s="110"/>
      <c r="EQ45" s="110"/>
      <c r="ER45" s="110"/>
      <c r="ES45" s="110"/>
      <c r="ET45" s="110"/>
      <c r="EU45" s="110"/>
      <c r="EV45" s="110"/>
      <c r="EW45" s="110"/>
      <c r="EX45" s="110"/>
      <c r="EY45" s="110"/>
      <c r="EZ45" s="110"/>
      <c r="FA45" s="110"/>
      <c r="FB45" s="110"/>
      <c r="FC45" s="110"/>
      <c r="FD45" s="110"/>
      <c r="FE45" s="110"/>
      <c r="FF45" s="110"/>
      <c r="FG45" s="110"/>
      <c r="FH45" s="110"/>
      <c r="FI45" s="110"/>
      <c r="FJ45" s="110"/>
      <c r="FK45" s="110"/>
      <c r="FL45" s="110"/>
      <c r="FM45" s="110"/>
      <c r="FN45" s="110"/>
      <c r="FO45" s="110"/>
      <c r="FP45" s="110"/>
      <c r="FQ45" s="110"/>
      <c r="FR45" s="110"/>
      <c r="FS45" s="110"/>
      <c r="FT45" s="110"/>
      <c r="FU45" s="110"/>
      <c r="FV45" s="110"/>
      <c r="FW45" s="110"/>
      <c r="FX45" s="110"/>
      <c r="FY45" s="110"/>
      <c r="FZ45" s="110"/>
      <c r="GA45" s="110"/>
      <c r="GB45" s="110"/>
      <c r="GC45" s="110"/>
      <c r="GD45" s="110"/>
      <c r="GE45" s="110"/>
      <c r="GF45" s="110"/>
      <c r="GG45" s="110"/>
      <c r="GH45" s="110"/>
      <c r="GI45" s="110"/>
      <c r="GJ45" s="110"/>
      <c r="GK45" s="110"/>
      <c r="GL45" s="110"/>
      <c r="GM45" s="110"/>
      <c r="GN45" s="110"/>
      <c r="GO45" s="110"/>
      <c r="GP45" s="110"/>
      <c r="GQ45" s="110"/>
      <c r="GR45" s="110"/>
      <c r="GS45" s="110"/>
      <c r="GT45" s="110"/>
      <c r="GU45" s="110"/>
      <c r="GV45" s="110"/>
      <c r="GW45" s="110"/>
      <c r="GX45" s="110"/>
      <c r="GY45" s="110"/>
      <c r="GZ45" s="110"/>
      <c r="HA45" s="110"/>
      <c r="HB45" s="110"/>
      <c r="HC45" s="110"/>
      <c r="HD45" s="110"/>
      <c r="HE45" s="110"/>
      <c r="HF45" s="110"/>
      <c r="HG45" s="110"/>
      <c r="HH45" s="110"/>
      <c r="HI45" s="110"/>
      <c r="HJ45" s="110"/>
      <c r="HK45" s="110"/>
      <c r="HL45" s="110"/>
      <c r="HM45" s="110"/>
      <c r="HN45" s="110"/>
      <c r="HO45" s="110"/>
      <c r="HP45" s="110"/>
      <c r="HQ45" s="110"/>
      <c r="HR45" s="110"/>
      <c r="HS45" s="110"/>
      <c r="HT45" s="110"/>
      <c r="HU45" s="110"/>
      <c r="HV45" s="110"/>
      <c r="HW45" s="110"/>
      <c r="HX45" s="110"/>
      <c r="HY45" s="110"/>
      <c r="HZ45" s="110"/>
      <c r="IA45" s="110"/>
      <c r="IB45" s="110"/>
      <c r="IC45" s="110"/>
      <c r="ID45" s="110"/>
      <c r="IE45" s="110"/>
      <c r="IF45" s="110"/>
      <c r="IG45" s="110"/>
      <c r="IH45" s="110"/>
      <c r="II45" s="110"/>
      <c r="IJ45" s="110"/>
      <c r="IK45" s="110"/>
      <c r="IL45" s="110"/>
      <c r="IM45" s="110"/>
      <c r="IN45" s="110"/>
      <c r="IO45" s="110"/>
      <c r="IP45" s="110"/>
      <c r="IQ45" s="110"/>
    </row>
    <row r="46" s="51" customFormat="1" ht="15.75" customHeight="1" spans="1:251">
      <c r="A46" s="114"/>
      <c r="B46" s="117"/>
      <c r="C46" s="115" t="str">
        <f>IF(ISBLANK('支出总表（引用）'!A48)," ",'支出总表（引用）'!A48)</f>
        <v> </v>
      </c>
      <c r="D46" s="70" t="str">
        <f>IF(ISBLANK('支出总表（引用）'!B48)," ",'支出总表（引用）'!B48)</f>
        <v> </v>
      </c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10"/>
      <c r="BC46" s="110"/>
      <c r="BD46" s="110"/>
      <c r="BE46" s="110"/>
      <c r="BF46" s="110"/>
      <c r="BG46" s="110"/>
      <c r="BH46" s="110"/>
      <c r="BI46" s="110"/>
      <c r="BJ46" s="110"/>
      <c r="BK46" s="110"/>
      <c r="BL46" s="110"/>
      <c r="BM46" s="110"/>
      <c r="BN46" s="110"/>
      <c r="BO46" s="110"/>
      <c r="BP46" s="110"/>
      <c r="BQ46" s="110"/>
      <c r="BR46" s="110"/>
      <c r="BS46" s="110"/>
      <c r="BT46" s="110"/>
      <c r="BU46" s="110"/>
      <c r="BV46" s="110"/>
      <c r="BW46" s="110"/>
      <c r="BX46" s="110"/>
      <c r="BY46" s="110"/>
      <c r="BZ46" s="110"/>
      <c r="CA46" s="110"/>
      <c r="CB46" s="110"/>
      <c r="CC46" s="110"/>
      <c r="CD46" s="110"/>
      <c r="CE46" s="110"/>
      <c r="CF46" s="110"/>
      <c r="CG46" s="110"/>
      <c r="CH46" s="110"/>
      <c r="CI46" s="110"/>
      <c r="CJ46" s="110"/>
      <c r="CK46" s="110"/>
      <c r="CL46" s="110"/>
      <c r="CM46" s="110"/>
      <c r="CN46" s="110"/>
      <c r="CO46" s="110"/>
      <c r="CP46" s="110"/>
      <c r="CQ46" s="110"/>
      <c r="CR46" s="110"/>
      <c r="CS46" s="110"/>
      <c r="CT46" s="110"/>
      <c r="CU46" s="110"/>
      <c r="CV46" s="110"/>
      <c r="CW46" s="110"/>
      <c r="CX46" s="110"/>
      <c r="CY46" s="110"/>
      <c r="CZ46" s="110"/>
      <c r="DA46" s="110"/>
      <c r="DB46" s="110"/>
      <c r="DC46" s="110"/>
      <c r="DD46" s="110"/>
      <c r="DE46" s="110"/>
      <c r="DF46" s="110"/>
      <c r="DG46" s="110"/>
      <c r="DH46" s="110"/>
      <c r="DI46" s="110"/>
      <c r="DJ46" s="110"/>
      <c r="DK46" s="110"/>
      <c r="DL46" s="110"/>
      <c r="DM46" s="110"/>
      <c r="DN46" s="110"/>
      <c r="DO46" s="110"/>
      <c r="DP46" s="110"/>
      <c r="DQ46" s="110"/>
      <c r="DR46" s="110"/>
      <c r="DS46" s="110"/>
      <c r="DT46" s="110"/>
      <c r="DU46" s="110"/>
      <c r="DV46" s="110"/>
      <c r="DW46" s="110"/>
      <c r="DX46" s="110"/>
      <c r="DY46" s="110"/>
      <c r="DZ46" s="110"/>
      <c r="EA46" s="110"/>
      <c r="EB46" s="110"/>
      <c r="EC46" s="110"/>
      <c r="ED46" s="110"/>
      <c r="EE46" s="110"/>
      <c r="EF46" s="110"/>
      <c r="EG46" s="110"/>
      <c r="EH46" s="110"/>
      <c r="EI46" s="110"/>
      <c r="EJ46" s="110"/>
      <c r="EK46" s="110"/>
      <c r="EL46" s="110"/>
      <c r="EM46" s="110"/>
      <c r="EN46" s="110"/>
      <c r="EO46" s="110"/>
      <c r="EP46" s="110"/>
      <c r="EQ46" s="110"/>
      <c r="ER46" s="110"/>
      <c r="ES46" s="110"/>
      <c r="ET46" s="110"/>
      <c r="EU46" s="110"/>
      <c r="EV46" s="110"/>
      <c r="EW46" s="110"/>
      <c r="EX46" s="110"/>
      <c r="EY46" s="110"/>
      <c r="EZ46" s="110"/>
      <c r="FA46" s="110"/>
      <c r="FB46" s="110"/>
      <c r="FC46" s="110"/>
      <c r="FD46" s="110"/>
      <c r="FE46" s="110"/>
      <c r="FF46" s="110"/>
      <c r="FG46" s="110"/>
      <c r="FH46" s="110"/>
      <c r="FI46" s="110"/>
      <c r="FJ46" s="110"/>
      <c r="FK46" s="110"/>
      <c r="FL46" s="110"/>
      <c r="FM46" s="110"/>
      <c r="FN46" s="110"/>
      <c r="FO46" s="110"/>
      <c r="FP46" s="110"/>
      <c r="FQ46" s="110"/>
      <c r="FR46" s="110"/>
      <c r="FS46" s="110"/>
      <c r="FT46" s="110"/>
      <c r="FU46" s="110"/>
      <c r="FV46" s="110"/>
      <c r="FW46" s="110"/>
      <c r="FX46" s="110"/>
      <c r="FY46" s="110"/>
      <c r="FZ46" s="110"/>
      <c r="GA46" s="110"/>
      <c r="GB46" s="110"/>
      <c r="GC46" s="110"/>
      <c r="GD46" s="110"/>
      <c r="GE46" s="110"/>
      <c r="GF46" s="110"/>
      <c r="GG46" s="110"/>
      <c r="GH46" s="110"/>
      <c r="GI46" s="110"/>
      <c r="GJ46" s="110"/>
      <c r="GK46" s="110"/>
      <c r="GL46" s="110"/>
      <c r="GM46" s="110"/>
      <c r="GN46" s="110"/>
      <c r="GO46" s="110"/>
      <c r="GP46" s="110"/>
      <c r="GQ46" s="110"/>
      <c r="GR46" s="110"/>
      <c r="GS46" s="110"/>
      <c r="GT46" s="110"/>
      <c r="GU46" s="110"/>
      <c r="GV46" s="110"/>
      <c r="GW46" s="110"/>
      <c r="GX46" s="110"/>
      <c r="GY46" s="110"/>
      <c r="GZ46" s="110"/>
      <c r="HA46" s="110"/>
      <c r="HB46" s="110"/>
      <c r="HC46" s="110"/>
      <c r="HD46" s="110"/>
      <c r="HE46" s="110"/>
      <c r="HF46" s="110"/>
      <c r="HG46" s="110"/>
      <c r="HH46" s="110"/>
      <c r="HI46" s="110"/>
      <c r="HJ46" s="110"/>
      <c r="HK46" s="110"/>
      <c r="HL46" s="110"/>
      <c r="HM46" s="110"/>
      <c r="HN46" s="110"/>
      <c r="HO46" s="110"/>
      <c r="HP46" s="110"/>
      <c r="HQ46" s="110"/>
      <c r="HR46" s="110"/>
      <c r="HS46" s="110"/>
      <c r="HT46" s="110"/>
      <c r="HU46" s="110"/>
      <c r="HV46" s="110"/>
      <c r="HW46" s="110"/>
      <c r="HX46" s="110"/>
      <c r="HY46" s="110"/>
      <c r="HZ46" s="110"/>
      <c r="IA46" s="110"/>
      <c r="IB46" s="110"/>
      <c r="IC46" s="110"/>
      <c r="ID46" s="110"/>
      <c r="IE46" s="110"/>
      <c r="IF46" s="110"/>
      <c r="IG46" s="110"/>
      <c r="IH46" s="110"/>
      <c r="II46" s="110"/>
      <c r="IJ46" s="110"/>
      <c r="IK46" s="110"/>
      <c r="IL46" s="110"/>
      <c r="IM46" s="110"/>
      <c r="IN46" s="110"/>
      <c r="IO46" s="110"/>
      <c r="IP46" s="110"/>
      <c r="IQ46" s="110"/>
    </row>
    <row r="47" s="51" customFormat="1" ht="15.75" customHeight="1" spans="1:251">
      <c r="A47" s="114"/>
      <c r="B47" s="117"/>
      <c r="C47" s="115" t="str">
        <f>IF(ISBLANK('支出总表（引用）'!A49)," ",'支出总表（引用）'!A49)</f>
        <v> </v>
      </c>
      <c r="D47" s="70" t="str">
        <f>IF(ISBLANK('支出总表（引用）'!B49)," ",'支出总表（引用）'!B49)</f>
        <v> </v>
      </c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BI47" s="110"/>
      <c r="BJ47" s="110"/>
      <c r="BK47" s="110"/>
      <c r="BL47" s="110"/>
      <c r="BM47" s="110"/>
      <c r="BN47" s="110"/>
      <c r="BO47" s="110"/>
      <c r="BP47" s="110"/>
      <c r="BQ47" s="110"/>
      <c r="BR47" s="110"/>
      <c r="BS47" s="110"/>
      <c r="BT47" s="110"/>
      <c r="BU47" s="110"/>
      <c r="BV47" s="110"/>
      <c r="BW47" s="110"/>
      <c r="BX47" s="110"/>
      <c r="BY47" s="110"/>
      <c r="BZ47" s="110"/>
      <c r="CA47" s="110"/>
      <c r="CB47" s="110"/>
      <c r="CC47" s="110"/>
      <c r="CD47" s="110"/>
      <c r="CE47" s="110"/>
      <c r="CF47" s="110"/>
      <c r="CG47" s="110"/>
      <c r="CH47" s="110"/>
      <c r="CI47" s="110"/>
      <c r="CJ47" s="110"/>
      <c r="CK47" s="110"/>
      <c r="CL47" s="110"/>
      <c r="CM47" s="110"/>
      <c r="CN47" s="110"/>
      <c r="CO47" s="110"/>
      <c r="CP47" s="110"/>
      <c r="CQ47" s="110"/>
      <c r="CR47" s="110"/>
      <c r="CS47" s="110"/>
      <c r="CT47" s="110"/>
      <c r="CU47" s="110"/>
      <c r="CV47" s="110"/>
      <c r="CW47" s="110"/>
      <c r="CX47" s="110"/>
      <c r="CY47" s="110"/>
      <c r="CZ47" s="110"/>
      <c r="DA47" s="110"/>
      <c r="DB47" s="110"/>
      <c r="DC47" s="110"/>
      <c r="DD47" s="110"/>
      <c r="DE47" s="110"/>
      <c r="DF47" s="110"/>
      <c r="DG47" s="110"/>
      <c r="DH47" s="110"/>
      <c r="DI47" s="110"/>
      <c r="DJ47" s="110"/>
      <c r="DK47" s="110"/>
      <c r="DL47" s="110"/>
      <c r="DM47" s="110"/>
      <c r="DN47" s="110"/>
      <c r="DO47" s="110"/>
      <c r="DP47" s="110"/>
      <c r="DQ47" s="110"/>
      <c r="DR47" s="110"/>
      <c r="DS47" s="110"/>
      <c r="DT47" s="110"/>
      <c r="DU47" s="110"/>
      <c r="DV47" s="110"/>
      <c r="DW47" s="110"/>
      <c r="DX47" s="110"/>
      <c r="DY47" s="110"/>
      <c r="DZ47" s="110"/>
      <c r="EA47" s="110"/>
      <c r="EB47" s="110"/>
      <c r="EC47" s="110"/>
      <c r="ED47" s="110"/>
      <c r="EE47" s="110"/>
      <c r="EF47" s="110"/>
      <c r="EG47" s="110"/>
      <c r="EH47" s="110"/>
      <c r="EI47" s="110"/>
      <c r="EJ47" s="110"/>
      <c r="EK47" s="110"/>
      <c r="EL47" s="110"/>
      <c r="EM47" s="110"/>
      <c r="EN47" s="110"/>
      <c r="EO47" s="110"/>
      <c r="EP47" s="110"/>
      <c r="EQ47" s="110"/>
      <c r="ER47" s="110"/>
      <c r="ES47" s="110"/>
      <c r="ET47" s="110"/>
      <c r="EU47" s="110"/>
      <c r="EV47" s="110"/>
      <c r="EW47" s="110"/>
      <c r="EX47" s="110"/>
      <c r="EY47" s="110"/>
      <c r="EZ47" s="110"/>
      <c r="FA47" s="110"/>
      <c r="FB47" s="110"/>
      <c r="FC47" s="110"/>
      <c r="FD47" s="110"/>
      <c r="FE47" s="110"/>
      <c r="FF47" s="110"/>
      <c r="FG47" s="110"/>
      <c r="FH47" s="110"/>
      <c r="FI47" s="110"/>
      <c r="FJ47" s="110"/>
      <c r="FK47" s="110"/>
      <c r="FL47" s="110"/>
      <c r="FM47" s="110"/>
      <c r="FN47" s="110"/>
      <c r="FO47" s="110"/>
      <c r="FP47" s="110"/>
      <c r="FQ47" s="110"/>
      <c r="FR47" s="110"/>
      <c r="FS47" s="110"/>
      <c r="FT47" s="110"/>
      <c r="FU47" s="110"/>
      <c r="FV47" s="110"/>
      <c r="FW47" s="110"/>
      <c r="FX47" s="110"/>
      <c r="FY47" s="110"/>
      <c r="FZ47" s="110"/>
      <c r="GA47" s="110"/>
      <c r="GB47" s="110"/>
      <c r="GC47" s="110"/>
      <c r="GD47" s="110"/>
      <c r="GE47" s="110"/>
      <c r="GF47" s="110"/>
      <c r="GG47" s="110"/>
      <c r="GH47" s="110"/>
      <c r="GI47" s="110"/>
      <c r="GJ47" s="110"/>
      <c r="GK47" s="110"/>
      <c r="GL47" s="110"/>
      <c r="GM47" s="110"/>
      <c r="GN47" s="110"/>
      <c r="GO47" s="110"/>
      <c r="GP47" s="110"/>
      <c r="GQ47" s="110"/>
      <c r="GR47" s="110"/>
      <c r="GS47" s="110"/>
      <c r="GT47" s="110"/>
      <c r="GU47" s="110"/>
      <c r="GV47" s="110"/>
      <c r="GW47" s="110"/>
      <c r="GX47" s="110"/>
      <c r="GY47" s="110"/>
      <c r="GZ47" s="110"/>
      <c r="HA47" s="110"/>
      <c r="HB47" s="110"/>
      <c r="HC47" s="110"/>
      <c r="HD47" s="110"/>
      <c r="HE47" s="110"/>
      <c r="HF47" s="110"/>
      <c r="HG47" s="110"/>
      <c r="HH47" s="110"/>
      <c r="HI47" s="110"/>
      <c r="HJ47" s="110"/>
      <c r="HK47" s="110"/>
      <c r="HL47" s="110"/>
      <c r="HM47" s="110"/>
      <c r="HN47" s="110"/>
      <c r="HO47" s="110"/>
      <c r="HP47" s="110"/>
      <c r="HQ47" s="110"/>
      <c r="HR47" s="110"/>
      <c r="HS47" s="110"/>
      <c r="HT47" s="110"/>
      <c r="HU47" s="110"/>
      <c r="HV47" s="110"/>
      <c r="HW47" s="110"/>
      <c r="HX47" s="110"/>
      <c r="HY47" s="110"/>
      <c r="HZ47" s="110"/>
      <c r="IA47" s="110"/>
      <c r="IB47" s="110"/>
      <c r="IC47" s="110"/>
      <c r="ID47" s="110"/>
      <c r="IE47" s="110"/>
      <c r="IF47" s="110"/>
      <c r="IG47" s="110"/>
      <c r="IH47" s="110"/>
      <c r="II47" s="110"/>
      <c r="IJ47" s="110"/>
      <c r="IK47" s="110"/>
      <c r="IL47" s="110"/>
      <c r="IM47" s="110"/>
      <c r="IN47" s="110"/>
      <c r="IO47" s="110"/>
      <c r="IP47" s="110"/>
      <c r="IQ47" s="110"/>
    </row>
    <row r="48" s="51" customFormat="1" ht="15.75" customHeight="1" spans="1:251">
      <c r="A48" s="116"/>
      <c r="B48" s="117"/>
      <c r="C48" s="115"/>
      <c r="D48" s="7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10"/>
      <c r="AR48" s="110"/>
      <c r="AS48" s="110"/>
      <c r="AT48" s="110"/>
      <c r="AU48" s="110"/>
      <c r="AV48" s="110"/>
      <c r="AW48" s="110"/>
      <c r="AX48" s="110"/>
      <c r="AY48" s="110"/>
      <c r="AZ48" s="110"/>
      <c r="BA48" s="110"/>
      <c r="BB48" s="110"/>
      <c r="BC48" s="110"/>
      <c r="BD48" s="110"/>
      <c r="BE48" s="110"/>
      <c r="BF48" s="110"/>
      <c r="BG48" s="110"/>
      <c r="BH48" s="110"/>
      <c r="BI48" s="110"/>
      <c r="BJ48" s="110"/>
      <c r="BK48" s="110"/>
      <c r="BL48" s="110"/>
      <c r="BM48" s="110"/>
      <c r="BN48" s="110"/>
      <c r="BO48" s="110"/>
      <c r="BP48" s="110"/>
      <c r="BQ48" s="110"/>
      <c r="BR48" s="110"/>
      <c r="BS48" s="110"/>
      <c r="BT48" s="110"/>
      <c r="BU48" s="110"/>
      <c r="BV48" s="110"/>
      <c r="BW48" s="110"/>
      <c r="BX48" s="110"/>
      <c r="BY48" s="110"/>
      <c r="BZ48" s="110"/>
      <c r="CA48" s="110"/>
      <c r="CB48" s="110"/>
      <c r="CC48" s="110"/>
      <c r="CD48" s="110"/>
      <c r="CE48" s="110"/>
      <c r="CF48" s="110"/>
      <c r="CG48" s="110"/>
      <c r="CH48" s="110"/>
      <c r="CI48" s="110"/>
      <c r="CJ48" s="110"/>
      <c r="CK48" s="110"/>
      <c r="CL48" s="110"/>
      <c r="CM48" s="110"/>
      <c r="CN48" s="110"/>
      <c r="CO48" s="110"/>
      <c r="CP48" s="110"/>
      <c r="CQ48" s="110"/>
      <c r="CR48" s="110"/>
      <c r="CS48" s="110"/>
      <c r="CT48" s="110"/>
      <c r="CU48" s="110"/>
      <c r="CV48" s="110"/>
      <c r="CW48" s="110"/>
      <c r="CX48" s="110"/>
      <c r="CY48" s="110"/>
      <c r="CZ48" s="110"/>
      <c r="DA48" s="110"/>
      <c r="DB48" s="110"/>
      <c r="DC48" s="110"/>
      <c r="DD48" s="110"/>
      <c r="DE48" s="110"/>
      <c r="DF48" s="110"/>
      <c r="DG48" s="110"/>
      <c r="DH48" s="110"/>
      <c r="DI48" s="110"/>
      <c r="DJ48" s="110"/>
      <c r="DK48" s="110"/>
      <c r="DL48" s="110"/>
      <c r="DM48" s="110"/>
      <c r="DN48" s="110"/>
      <c r="DO48" s="110"/>
      <c r="DP48" s="110"/>
      <c r="DQ48" s="110"/>
      <c r="DR48" s="110"/>
      <c r="DS48" s="110"/>
      <c r="DT48" s="110"/>
      <c r="DU48" s="110"/>
      <c r="DV48" s="110"/>
      <c r="DW48" s="110"/>
      <c r="DX48" s="110"/>
      <c r="DY48" s="110"/>
      <c r="DZ48" s="110"/>
      <c r="EA48" s="110"/>
      <c r="EB48" s="110"/>
      <c r="EC48" s="110"/>
      <c r="ED48" s="110"/>
      <c r="EE48" s="110"/>
      <c r="EF48" s="110"/>
      <c r="EG48" s="110"/>
      <c r="EH48" s="110"/>
      <c r="EI48" s="110"/>
      <c r="EJ48" s="110"/>
      <c r="EK48" s="110"/>
      <c r="EL48" s="110"/>
      <c r="EM48" s="110"/>
      <c r="EN48" s="110"/>
      <c r="EO48" s="110"/>
      <c r="EP48" s="110"/>
      <c r="EQ48" s="110"/>
      <c r="ER48" s="110"/>
      <c r="ES48" s="110"/>
      <c r="ET48" s="110"/>
      <c r="EU48" s="110"/>
      <c r="EV48" s="110"/>
      <c r="EW48" s="110"/>
      <c r="EX48" s="110"/>
      <c r="EY48" s="110"/>
      <c r="EZ48" s="110"/>
      <c r="FA48" s="110"/>
      <c r="FB48" s="110"/>
      <c r="FC48" s="110"/>
      <c r="FD48" s="110"/>
      <c r="FE48" s="110"/>
      <c r="FF48" s="110"/>
      <c r="FG48" s="110"/>
      <c r="FH48" s="110"/>
      <c r="FI48" s="110"/>
      <c r="FJ48" s="110"/>
      <c r="FK48" s="110"/>
      <c r="FL48" s="110"/>
      <c r="FM48" s="110"/>
      <c r="FN48" s="110"/>
      <c r="FO48" s="110"/>
      <c r="FP48" s="110"/>
      <c r="FQ48" s="110"/>
      <c r="FR48" s="110"/>
      <c r="FS48" s="110"/>
      <c r="FT48" s="110"/>
      <c r="FU48" s="110"/>
      <c r="FV48" s="110"/>
      <c r="FW48" s="110"/>
      <c r="FX48" s="110"/>
      <c r="FY48" s="110"/>
      <c r="FZ48" s="110"/>
      <c r="GA48" s="110"/>
      <c r="GB48" s="110"/>
      <c r="GC48" s="110"/>
      <c r="GD48" s="110"/>
      <c r="GE48" s="110"/>
      <c r="GF48" s="110"/>
      <c r="GG48" s="110"/>
      <c r="GH48" s="110"/>
      <c r="GI48" s="110"/>
      <c r="GJ48" s="110"/>
      <c r="GK48" s="110"/>
      <c r="GL48" s="110"/>
      <c r="GM48" s="110"/>
      <c r="GN48" s="110"/>
      <c r="GO48" s="110"/>
      <c r="GP48" s="110"/>
      <c r="GQ48" s="110"/>
      <c r="GR48" s="110"/>
      <c r="GS48" s="110"/>
      <c r="GT48" s="110"/>
      <c r="GU48" s="110"/>
      <c r="GV48" s="110"/>
      <c r="GW48" s="110"/>
      <c r="GX48" s="110"/>
      <c r="GY48" s="110"/>
      <c r="GZ48" s="110"/>
      <c r="HA48" s="110"/>
      <c r="HB48" s="110"/>
      <c r="HC48" s="110"/>
      <c r="HD48" s="110"/>
      <c r="HE48" s="110"/>
      <c r="HF48" s="110"/>
      <c r="HG48" s="110"/>
      <c r="HH48" s="110"/>
      <c r="HI48" s="110"/>
      <c r="HJ48" s="110"/>
      <c r="HK48" s="110"/>
      <c r="HL48" s="110"/>
      <c r="HM48" s="110"/>
      <c r="HN48" s="110"/>
      <c r="HO48" s="110"/>
      <c r="HP48" s="110"/>
      <c r="HQ48" s="110"/>
      <c r="HR48" s="110"/>
      <c r="HS48" s="110"/>
      <c r="HT48" s="110"/>
      <c r="HU48" s="110"/>
      <c r="HV48" s="110"/>
      <c r="HW48" s="110"/>
      <c r="HX48" s="110"/>
      <c r="HY48" s="110"/>
      <c r="HZ48" s="110"/>
      <c r="IA48" s="110"/>
      <c r="IB48" s="110"/>
      <c r="IC48" s="110"/>
      <c r="ID48" s="110"/>
      <c r="IE48" s="110"/>
      <c r="IF48" s="110"/>
      <c r="IG48" s="110"/>
      <c r="IH48" s="110"/>
      <c r="II48" s="110"/>
      <c r="IJ48" s="110"/>
      <c r="IK48" s="110"/>
      <c r="IL48" s="110"/>
      <c r="IM48" s="110"/>
      <c r="IN48" s="110"/>
      <c r="IO48" s="110"/>
      <c r="IP48" s="110"/>
      <c r="IQ48" s="110"/>
    </row>
    <row r="49" s="51" customFormat="1" ht="15.75" customHeight="1" spans="1:251">
      <c r="A49" s="113" t="s">
        <v>18</v>
      </c>
      <c r="B49" s="80">
        <v>2695.4223</v>
      </c>
      <c r="C49" s="113" t="s">
        <v>19</v>
      </c>
      <c r="D49" s="80">
        <f>IF(ISBLANK('支出总表（引用）'!B7)," ",'支出总表（引用）'!B7)</f>
        <v>2695.4223</v>
      </c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0"/>
      <c r="BH49" s="110"/>
      <c r="BI49" s="110"/>
      <c r="BJ49" s="110"/>
      <c r="BK49" s="110"/>
      <c r="BL49" s="110"/>
      <c r="BM49" s="110"/>
      <c r="BN49" s="110"/>
      <c r="BO49" s="110"/>
      <c r="BP49" s="110"/>
      <c r="BQ49" s="110"/>
      <c r="BR49" s="110"/>
      <c r="BS49" s="110"/>
      <c r="BT49" s="110"/>
      <c r="BU49" s="110"/>
      <c r="BV49" s="110"/>
      <c r="BW49" s="110"/>
      <c r="BX49" s="110"/>
      <c r="BY49" s="110"/>
      <c r="BZ49" s="110"/>
      <c r="CA49" s="110"/>
      <c r="CB49" s="110"/>
      <c r="CC49" s="110"/>
      <c r="CD49" s="110"/>
      <c r="CE49" s="110"/>
      <c r="CF49" s="110"/>
      <c r="CG49" s="110"/>
      <c r="CH49" s="110"/>
      <c r="CI49" s="110"/>
      <c r="CJ49" s="110"/>
      <c r="CK49" s="110"/>
      <c r="CL49" s="110"/>
      <c r="CM49" s="110"/>
      <c r="CN49" s="110"/>
      <c r="CO49" s="110"/>
      <c r="CP49" s="110"/>
      <c r="CQ49" s="110"/>
      <c r="CR49" s="110"/>
      <c r="CS49" s="110"/>
      <c r="CT49" s="110"/>
      <c r="CU49" s="110"/>
      <c r="CV49" s="110"/>
      <c r="CW49" s="110"/>
      <c r="CX49" s="110"/>
      <c r="CY49" s="110"/>
      <c r="CZ49" s="110"/>
      <c r="DA49" s="110"/>
      <c r="DB49" s="110"/>
      <c r="DC49" s="110"/>
      <c r="DD49" s="110"/>
      <c r="DE49" s="110"/>
      <c r="DF49" s="110"/>
      <c r="DG49" s="110"/>
      <c r="DH49" s="110"/>
      <c r="DI49" s="110"/>
      <c r="DJ49" s="110"/>
      <c r="DK49" s="110"/>
      <c r="DL49" s="110"/>
      <c r="DM49" s="110"/>
      <c r="DN49" s="110"/>
      <c r="DO49" s="110"/>
      <c r="DP49" s="110"/>
      <c r="DQ49" s="110"/>
      <c r="DR49" s="110"/>
      <c r="DS49" s="110"/>
      <c r="DT49" s="110"/>
      <c r="DU49" s="110"/>
      <c r="DV49" s="110"/>
      <c r="DW49" s="110"/>
      <c r="DX49" s="110"/>
      <c r="DY49" s="110"/>
      <c r="DZ49" s="110"/>
      <c r="EA49" s="110"/>
      <c r="EB49" s="110"/>
      <c r="EC49" s="110"/>
      <c r="ED49" s="110"/>
      <c r="EE49" s="110"/>
      <c r="EF49" s="110"/>
      <c r="EG49" s="110"/>
      <c r="EH49" s="110"/>
      <c r="EI49" s="110"/>
      <c r="EJ49" s="110"/>
      <c r="EK49" s="110"/>
      <c r="EL49" s="110"/>
      <c r="EM49" s="110"/>
      <c r="EN49" s="110"/>
      <c r="EO49" s="110"/>
      <c r="EP49" s="110"/>
      <c r="EQ49" s="110"/>
      <c r="ER49" s="110"/>
      <c r="ES49" s="110"/>
      <c r="ET49" s="110"/>
      <c r="EU49" s="110"/>
      <c r="EV49" s="110"/>
      <c r="EW49" s="110"/>
      <c r="EX49" s="110"/>
      <c r="EY49" s="110"/>
      <c r="EZ49" s="110"/>
      <c r="FA49" s="110"/>
      <c r="FB49" s="110"/>
      <c r="FC49" s="110"/>
      <c r="FD49" s="110"/>
      <c r="FE49" s="110"/>
      <c r="FF49" s="110"/>
      <c r="FG49" s="110"/>
      <c r="FH49" s="110"/>
      <c r="FI49" s="110"/>
      <c r="FJ49" s="110"/>
      <c r="FK49" s="110"/>
      <c r="FL49" s="110"/>
      <c r="FM49" s="110"/>
      <c r="FN49" s="110"/>
      <c r="FO49" s="110"/>
      <c r="FP49" s="110"/>
      <c r="FQ49" s="110"/>
      <c r="FR49" s="110"/>
      <c r="FS49" s="110"/>
      <c r="FT49" s="110"/>
      <c r="FU49" s="110"/>
      <c r="FV49" s="110"/>
      <c r="FW49" s="110"/>
      <c r="FX49" s="110"/>
      <c r="FY49" s="110"/>
      <c r="FZ49" s="110"/>
      <c r="GA49" s="110"/>
      <c r="GB49" s="110"/>
      <c r="GC49" s="110"/>
      <c r="GD49" s="110"/>
      <c r="GE49" s="110"/>
      <c r="GF49" s="110"/>
      <c r="GG49" s="110"/>
      <c r="GH49" s="110"/>
      <c r="GI49" s="110"/>
      <c r="GJ49" s="110"/>
      <c r="GK49" s="110"/>
      <c r="GL49" s="110"/>
      <c r="GM49" s="110"/>
      <c r="GN49" s="110"/>
      <c r="GO49" s="110"/>
      <c r="GP49" s="110"/>
      <c r="GQ49" s="110"/>
      <c r="GR49" s="110"/>
      <c r="GS49" s="110"/>
      <c r="GT49" s="110"/>
      <c r="GU49" s="110"/>
      <c r="GV49" s="110"/>
      <c r="GW49" s="110"/>
      <c r="GX49" s="110"/>
      <c r="GY49" s="110"/>
      <c r="GZ49" s="110"/>
      <c r="HA49" s="110"/>
      <c r="HB49" s="110"/>
      <c r="HC49" s="110"/>
      <c r="HD49" s="110"/>
      <c r="HE49" s="110"/>
      <c r="HF49" s="110"/>
      <c r="HG49" s="110"/>
      <c r="HH49" s="110"/>
      <c r="HI49" s="110"/>
      <c r="HJ49" s="110"/>
      <c r="HK49" s="110"/>
      <c r="HL49" s="110"/>
      <c r="HM49" s="110"/>
      <c r="HN49" s="110"/>
      <c r="HO49" s="110"/>
      <c r="HP49" s="110"/>
      <c r="HQ49" s="110"/>
      <c r="HR49" s="110"/>
      <c r="HS49" s="110"/>
      <c r="HT49" s="110"/>
      <c r="HU49" s="110"/>
      <c r="HV49" s="110"/>
      <c r="HW49" s="110"/>
      <c r="HX49" s="110"/>
      <c r="HY49" s="110"/>
      <c r="HZ49" s="110"/>
      <c r="IA49" s="110"/>
      <c r="IB49" s="110"/>
      <c r="IC49" s="110"/>
      <c r="ID49" s="110"/>
      <c r="IE49" s="110"/>
      <c r="IF49" s="110"/>
      <c r="IG49" s="110"/>
      <c r="IH49" s="110"/>
      <c r="II49" s="110"/>
      <c r="IJ49" s="110"/>
      <c r="IK49" s="110"/>
      <c r="IL49" s="110"/>
      <c r="IM49" s="110"/>
      <c r="IN49" s="110"/>
      <c r="IO49" s="110"/>
      <c r="IP49" s="110"/>
      <c r="IQ49" s="110"/>
    </row>
    <row r="50" s="51" customFormat="1" ht="15.75" customHeight="1" spans="1:251">
      <c r="A50" s="116" t="s">
        <v>20</v>
      </c>
      <c r="B50" s="80"/>
      <c r="C50" s="116" t="s">
        <v>21</v>
      </c>
      <c r="D50" s="80" t="str">
        <f>IF(ISBLANK('支出总表（引用）'!C7)," ",'支出总表（引用）'!C7)</f>
        <v> </v>
      </c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110"/>
      <c r="BC50" s="110"/>
      <c r="BD50" s="110"/>
      <c r="BE50" s="110"/>
      <c r="BF50" s="110"/>
      <c r="BG50" s="110"/>
      <c r="BH50" s="110"/>
      <c r="BI50" s="110"/>
      <c r="BJ50" s="110"/>
      <c r="BK50" s="110"/>
      <c r="BL50" s="110"/>
      <c r="BM50" s="110"/>
      <c r="BN50" s="110"/>
      <c r="BO50" s="110"/>
      <c r="BP50" s="110"/>
      <c r="BQ50" s="110"/>
      <c r="BR50" s="110"/>
      <c r="BS50" s="110"/>
      <c r="BT50" s="110"/>
      <c r="BU50" s="110"/>
      <c r="BV50" s="110"/>
      <c r="BW50" s="110"/>
      <c r="BX50" s="110"/>
      <c r="BY50" s="110"/>
      <c r="BZ50" s="110"/>
      <c r="CA50" s="110"/>
      <c r="CB50" s="110"/>
      <c r="CC50" s="110"/>
      <c r="CD50" s="110"/>
      <c r="CE50" s="110"/>
      <c r="CF50" s="110"/>
      <c r="CG50" s="110"/>
      <c r="CH50" s="110"/>
      <c r="CI50" s="110"/>
      <c r="CJ50" s="110"/>
      <c r="CK50" s="110"/>
      <c r="CL50" s="110"/>
      <c r="CM50" s="110"/>
      <c r="CN50" s="110"/>
      <c r="CO50" s="110"/>
      <c r="CP50" s="110"/>
      <c r="CQ50" s="110"/>
      <c r="CR50" s="110"/>
      <c r="CS50" s="110"/>
      <c r="CT50" s="110"/>
      <c r="CU50" s="110"/>
      <c r="CV50" s="110"/>
      <c r="CW50" s="110"/>
      <c r="CX50" s="110"/>
      <c r="CY50" s="110"/>
      <c r="CZ50" s="110"/>
      <c r="DA50" s="110"/>
      <c r="DB50" s="110"/>
      <c r="DC50" s="110"/>
      <c r="DD50" s="110"/>
      <c r="DE50" s="110"/>
      <c r="DF50" s="110"/>
      <c r="DG50" s="110"/>
      <c r="DH50" s="110"/>
      <c r="DI50" s="110"/>
      <c r="DJ50" s="110"/>
      <c r="DK50" s="110"/>
      <c r="DL50" s="110"/>
      <c r="DM50" s="110"/>
      <c r="DN50" s="110"/>
      <c r="DO50" s="110"/>
      <c r="DP50" s="110"/>
      <c r="DQ50" s="110"/>
      <c r="DR50" s="110"/>
      <c r="DS50" s="110"/>
      <c r="DT50" s="110"/>
      <c r="DU50" s="110"/>
      <c r="DV50" s="110"/>
      <c r="DW50" s="110"/>
      <c r="DX50" s="110"/>
      <c r="DY50" s="110"/>
      <c r="DZ50" s="110"/>
      <c r="EA50" s="110"/>
      <c r="EB50" s="110"/>
      <c r="EC50" s="110"/>
      <c r="ED50" s="110"/>
      <c r="EE50" s="110"/>
      <c r="EF50" s="110"/>
      <c r="EG50" s="110"/>
      <c r="EH50" s="110"/>
      <c r="EI50" s="110"/>
      <c r="EJ50" s="110"/>
      <c r="EK50" s="110"/>
      <c r="EL50" s="110"/>
      <c r="EM50" s="110"/>
      <c r="EN50" s="110"/>
      <c r="EO50" s="110"/>
      <c r="EP50" s="110"/>
      <c r="EQ50" s="110"/>
      <c r="ER50" s="110"/>
      <c r="ES50" s="110"/>
      <c r="ET50" s="110"/>
      <c r="EU50" s="110"/>
      <c r="EV50" s="110"/>
      <c r="EW50" s="110"/>
      <c r="EX50" s="110"/>
      <c r="EY50" s="110"/>
      <c r="EZ50" s="110"/>
      <c r="FA50" s="110"/>
      <c r="FB50" s="110"/>
      <c r="FC50" s="110"/>
      <c r="FD50" s="110"/>
      <c r="FE50" s="110"/>
      <c r="FF50" s="110"/>
      <c r="FG50" s="110"/>
      <c r="FH50" s="110"/>
      <c r="FI50" s="110"/>
      <c r="FJ50" s="110"/>
      <c r="FK50" s="110"/>
      <c r="FL50" s="110"/>
      <c r="FM50" s="110"/>
      <c r="FN50" s="110"/>
      <c r="FO50" s="110"/>
      <c r="FP50" s="110"/>
      <c r="FQ50" s="110"/>
      <c r="FR50" s="110"/>
      <c r="FS50" s="110"/>
      <c r="FT50" s="110"/>
      <c r="FU50" s="110"/>
      <c r="FV50" s="110"/>
      <c r="FW50" s="110"/>
      <c r="FX50" s="110"/>
      <c r="FY50" s="110"/>
      <c r="FZ50" s="110"/>
      <c r="GA50" s="110"/>
      <c r="GB50" s="110"/>
      <c r="GC50" s="110"/>
      <c r="GD50" s="110"/>
      <c r="GE50" s="110"/>
      <c r="GF50" s="110"/>
      <c r="GG50" s="110"/>
      <c r="GH50" s="110"/>
      <c r="GI50" s="110"/>
      <c r="GJ50" s="110"/>
      <c r="GK50" s="110"/>
      <c r="GL50" s="110"/>
      <c r="GM50" s="110"/>
      <c r="GN50" s="110"/>
      <c r="GO50" s="110"/>
      <c r="GP50" s="110"/>
      <c r="GQ50" s="110"/>
      <c r="GR50" s="110"/>
      <c r="GS50" s="110"/>
      <c r="GT50" s="110"/>
      <c r="GU50" s="110"/>
      <c r="GV50" s="110"/>
      <c r="GW50" s="110"/>
      <c r="GX50" s="110"/>
      <c r="GY50" s="110"/>
      <c r="GZ50" s="110"/>
      <c r="HA50" s="110"/>
      <c r="HB50" s="110"/>
      <c r="HC50" s="110"/>
      <c r="HD50" s="110"/>
      <c r="HE50" s="110"/>
      <c r="HF50" s="110"/>
      <c r="HG50" s="110"/>
      <c r="HH50" s="110"/>
      <c r="HI50" s="110"/>
      <c r="HJ50" s="110"/>
      <c r="HK50" s="110"/>
      <c r="HL50" s="110"/>
      <c r="HM50" s="110"/>
      <c r="HN50" s="110"/>
      <c r="HO50" s="110"/>
      <c r="HP50" s="110"/>
      <c r="HQ50" s="110"/>
      <c r="HR50" s="110"/>
      <c r="HS50" s="110"/>
      <c r="HT50" s="110"/>
      <c r="HU50" s="110"/>
      <c r="HV50" s="110"/>
      <c r="HW50" s="110"/>
      <c r="HX50" s="110"/>
      <c r="HY50" s="110"/>
      <c r="HZ50" s="110"/>
      <c r="IA50" s="110"/>
      <c r="IB50" s="110"/>
      <c r="IC50" s="110"/>
      <c r="ID50" s="110"/>
      <c r="IE50" s="110"/>
      <c r="IF50" s="110"/>
      <c r="IG50" s="110"/>
      <c r="IH50" s="110"/>
      <c r="II50" s="110"/>
      <c r="IJ50" s="110"/>
      <c r="IK50" s="110"/>
      <c r="IL50" s="110"/>
      <c r="IM50" s="110"/>
      <c r="IN50" s="110"/>
      <c r="IO50" s="110"/>
      <c r="IP50" s="110"/>
      <c r="IQ50" s="110"/>
    </row>
    <row r="51" s="51" customFormat="1" ht="15.75" customHeight="1" spans="1:251">
      <c r="A51" s="116" t="s">
        <v>22</v>
      </c>
      <c r="B51" s="80"/>
      <c r="C51" s="53"/>
      <c r="D51" s="53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  <c r="AM51" s="110"/>
      <c r="AN51" s="110"/>
      <c r="AO51" s="110"/>
      <c r="AP51" s="110"/>
      <c r="AQ51" s="110"/>
      <c r="AR51" s="110"/>
      <c r="AS51" s="110"/>
      <c r="AT51" s="110"/>
      <c r="AU51" s="110"/>
      <c r="AV51" s="110"/>
      <c r="AW51" s="110"/>
      <c r="AX51" s="110"/>
      <c r="AY51" s="110"/>
      <c r="AZ51" s="110"/>
      <c r="BA51" s="110"/>
      <c r="BB51" s="110"/>
      <c r="BC51" s="110"/>
      <c r="BD51" s="110"/>
      <c r="BE51" s="110"/>
      <c r="BF51" s="110"/>
      <c r="BG51" s="110"/>
      <c r="BH51" s="110"/>
      <c r="BI51" s="110"/>
      <c r="BJ51" s="110"/>
      <c r="BK51" s="110"/>
      <c r="BL51" s="110"/>
      <c r="BM51" s="110"/>
      <c r="BN51" s="110"/>
      <c r="BO51" s="110"/>
      <c r="BP51" s="110"/>
      <c r="BQ51" s="110"/>
      <c r="BR51" s="110"/>
      <c r="BS51" s="110"/>
      <c r="BT51" s="110"/>
      <c r="BU51" s="110"/>
      <c r="BV51" s="110"/>
      <c r="BW51" s="110"/>
      <c r="BX51" s="110"/>
      <c r="BY51" s="110"/>
      <c r="BZ51" s="110"/>
      <c r="CA51" s="110"/>
      <c r="CB51" s="110"/>
      <c r="CC51" s="110"/>
      <c r="CD51" s="110"/>
      <c r="CE51" s="110"/>
      <c r="CF51" s="110"/>
      <c r="CG51" s="110"/>
      <c r="CH51" s="110"/>
      <c r="CI51" s="110"/>
      <c r="CJ51" s="110"/>
      <c r="CK51" s="110"/>
      <c r="CL51" s="110"/>
      <c r="CM51" s="110"/>
      <c r="CN51" s="110"/>
      <c r="CO51" s="110"/>
      <c r="CP51" s="110"/>
      <c r="CQ51" s="110"/>
      <c r="CR51" s="110"/>
      <c r="CS51" s="110"/>
      <c r="CT51" s="110"/>
      <c r="CU51" s="110"/>
      <c r="CV51" s="110"/>
      <c r="CW51" s="110"/>
      <c r="CX51" s="110"/>
      <c r="CY51" s="110"/>
      <c r="CZ51" s="110"/>
      <c r="DA51" s="110"/>
      <c r="DB51" s="110"/>
      <c r="DC51" s="110"/>
      <c r="DD51" s="110"/>
      <c r="DE51" s="110"/>
      <c r="DF51" s="110"/>
      <c r="DG51" s="110"/>
      <c r="DH51" s="110"/>
      <c r="DI51" s="110"/>
      <c r="DJ51" s="110"/>
      <c r="DK51" s="110"/>
      <c r="DL51" s="110"/>
      <c r="DM51" s="110"/>
      <c r="DN51" s="110"/>
      <c r="DO51" s="110"/>
      <c r="DP51" s="110"/>
      <c r="DQ51" s="110"/>
      <c r="DR51" s="110"/>
      <c r="DS51" s="110"/>
      <c r="DT51" s="110"/>
      <c r="DU51" s="110"/>
      <c r="DV51" s="110"/>
      <c r="DW51" s="110"/>
      <c r="DX51" s="110"/>
      <c r="DY51" s="110"/>
      <c r="DZ51" s="110"/>
      <c r="EA51" s="110"/>
      <c r="EB51" s="110"/>
      <c r="EC51" s="110"/>
      <c r="ED51" s="110"/>
      <c r="EE51" s="110"/>
      <c r="EF51" s="110"/>
      <c r="EG51" s="110"/>
      <c r="EH51" s="110"/>
      <c r="EI51" s="110"/>
      <c r="EJ51" s="110"/>
      <c r="EK51" s="110"/>
      <c r="EL51" s="110"/>
      <c r="EM51" s="110"/>
      <c r="EN51" s="110"/>
      <c r="EO51" s="110"/>
      <c r="EP51" s="110"/>
      <c r="EQ51" s="110"/>
      <c r="ER51" s="110"/>
      <c r="ES51" s="110"/>
      <c r="ET51" s="110"/>
      <c r="EU51" s="110"/>
      <c r="EV51" s="110"/>
      <c r="EW51" s="110"/>
      <c r="EX51" s="110"/>
      <c r="EY51" s="110"/>
      <c r="EZ51" s="110"/>
      <c r="FA51" s="110"/>
      <c r="FB51" s="110"/>
      <c r="FC51" s="110"/>
      <c r="FD51" s="110"/>
      <c r="FE51" s="110"/>
      <c r="FF51" s="110"/>
      <c r="FG51" s="110"/>
      <c r="FH51" s="110"/>
      <c r="FI51" s="110"/>
      <c r="FJ51" s="110"/>
      <c r="FK51" s="110"/>
      <c r="FL51" s="110"/>
      <c r="FM51" s="110"/>
      <c r="FN51" s="110"/>
      <c r="FO51" s="110"/>
      <c r="FP51" s="110"/>
      <c r="FQ51" s="110"/>
      <c r="FR51" s="110"/>
      <c r="FS51" s="110"/>
      <c r="FT51" s="110"/>
      <c r="FU51" s="110"/>
      <c r="FV51" s="110"/>
      <c r="FW51" s="110"/>
      <c r="FX51" s="110"/>
      <c r="FY51" s="110"/>
      <c r="FZ51" s="110"/>
      <c r="GA51" s="110"/>
      <c r="GB51" s="110"/>
      <c r="GC51" s="110"/>
      <c r="GD51" s="110"/>
      <c r="GE51" s="110"/>
      <c r="GF51" s="110"/>
      <c r="GG51" s="110"/>
      <c r="GH51" s="110"/>
      <c r="GI51" s="110"/>
      <c r="GJ51" s="110"/>
      <c r="GK51" s="110"/>
      <c r="GL51" s="110"/>
      <c r="GM51" s="110"/>
      <c r="GN51" s="110"/>
      <c r="GO51" s="110"/>
      <c r="GP51" s="110"/>
      <c r="GQ51" s="110"/>
      <c r="GR51" s="110"/>
      <c r="GS51" s="110"/>
      <c r="GT51" s="110"/>
      <c r="GU51" s="110"/>
      <c r="GV51" s="110"/>
      <c r="GW51" s="110"/>
      <c r="GX51" s="110"/>
      <c r="GY51" s="110"/>
      <c r="GZ51" s="110"/>
      <c r="HA51" s="110"/>
      <c r="HB51" s="110"/>
      <c r="HC51" s="110"/>
      <c r="HD51" s="110"/>
      <c r="HE51" s="110"/>
      <c r="HF51" s="110"/>
      <c r="HG51" s="110"/>
      <c r="HH51" s="110"/>
      <c r="HI51" s="110"/>
      <c r="HJ51" s="110"/>
      <c r="HK51" s="110"/>
      <c r="HL51" s="110"/>
      <c r="HM51" s="110"/>
      <c r="HN51" s="110"/>
      <c r="HO51" s="110"/>
      <c r="HP51" s="110"/>
      <c r="HQ51" s="110"/>
      <c r="HR51" s="110"/>
      <c r="HS51" s="110"/>
      <c r="HT51" s="110"/>
      <c r="HU51" s="110"/>
      <c r="HV51" s="110"/>
      <c r="HW51" s="110"/>
      <c r="HX51" s="110"/>
      <c r="HY51" s="110"/>
      <c r="HZ51" s="110"/>
      <c r="IA51" s="110"/>
      <c r="IB51" s="110"/>
      <c r="IC51" s="110"/>
      <c r="ID51" s="110"/>
      <c r="IE51" s="110"/>
      <c r="IF51" s="110"/>
      <c r="IG51" s="110"/>
      <c r="IH51" s="110"/>
      <c r="II51" s="110"/>
      <c r="IJ51" s="110"/>
      <c r="IK51" s="110"/>
      <c r="IL51" s="110"/>
      <c r="IM51" s="110"/>
      <c r="IN51" s="110"/>
      <c r="IO51" s="110"/>
      <c r="IP51" s="110"/>
      <c r="IQ51" s="110"/>
    </row>
    <row r="52" s="51" customFormat="1" ht="15.75" customHeight="1" spans="1:251">
      <c r="A52" s="114"/>
      <c r="B52" s="80"/>
      <c r="C52" s="114"/>
      <c r="D52" s="8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0"/>
      <c r="BY52" s="110"/>
      <c r="BZ52" s="110"/>
      <c r="CA52" s="110"/>
      <c r="CB52" s="110"/>
      <c r="CC52" s="110"/>
      <c r="CD52" s="110"/>
      <c r="CE52" s="110"/>
      <c r="CF52" s="110"/>
      <c r="CG52" s="110"/>
      <c r="CH52" s="110"/>
      <c r="CI52" s="110"/>
      <c r="CJ52" s="110"/>
      <c r="CK52" s="110"/>
      <c r="CL52" s="110"/>
      <c r="CM52" s="110"/>
      <c r="CN52" s="110"/>
      <c r="CO52" s="110"/>
      <c r="CP52" s="110"/>
      <c r="CQ52" s="110"/>
      <c r="CR52" s="110"/>
      <c r="CS52" s="110"/>
      <c r="CT52" s="110"/>
      <c r="CU52" s="110"/>
      <c r="CV52" s="110"/>
      <c r="CW52" s="110"/>
      <c r="CX52" s="110"/>
      <c r="CY52" s="110"/>
      <c r="CZ52" s="110"/>
      <c r="DA52" s="110"/>
      <c r="DB52" s="110"/>
      <c r="DC52" s="110"/>
      <c r="DD52" s="110"/>
      <c r="DE52" s="110"/>
      <c r="DF52" s="110"/>
      <c r="DG52" s="110"/>
      <c r="DH52" s="110"/>
      <c r="DI52" s="110"/>
      <c r="DJ52" s="110"/>
      <c r="DK52" s="110"/>
      <c r="DL52" s="110"/>
      <c r="DM52" s="110"/>
      <c r="DN52" s="110"/>
      <c r="DO52" s="110"/>
      <c r="DP52" s="110"/>
      <c r="DQ52" s="110"/>
      <c r="DR52" s="110"/>
      <c r="DS52" s="110"/>
      <c r="DT52" s="110"/>
      <c r="DU52" s="110"/>
      <c r="DV52" s="110"/>
      <c r="DW52" s="110"/>
      <c r="DX52" s="110"/>
      <c r="DY52" s="110"/>
      <c r="DZ52" s="110"/>
      <c r="EA52" s="110"/>
      <c r="EB52" s="110"/>
      <c r="EC52" s="110"/>
      <c r="ED52" s="110"/>
      <c r="EE52" s="110"/>
      <c r="EF52" s="110"/>
      <c r="EG52" s="110"/>
      <c r="EH52" s="110"/>
      <c r="EI52" s="110"/>
      <c r="EJ52" s="110"/>
      <c r="EK52" s="110"/>
      <c r="EL52" s="110"/>
      <c r="EM52" s="110"/>
      <c r="EN52" s="110"/>
      <c r="EO52" s="110"/>
      <c r="EP52" s="110"/>
      <c r="EQ52" s="110"/>
      <c r="ER52" s="110"/>
      <c r="ES52" s="110"/>
      <c r="ET52" s="110"/>
      <c r="EU52" s="110"/>
      <c r="EV52" s="110"/>
      <c r="EW52" s="110"/>
      <c r="EX52" s="110"/>
      <c r="EY52" s="110"/>
      <c r="EZ52" s="110"/>
      <c r="FA52" s="110"/>
      <c r="FB52" s="110"/>
      <c r="FC52" s="110"/>
      <c r="FD52" s="110"/>
      <c r="FE52" s="110"/>
      <c r="FF52" s="110"/>
      <c r="FG52" s="110"/>
      <c r="FH52" s="110"/>
      <c r="FI52" s="110"/>
      <c r="FJ52" s="110"/>
      <c r="FK52" s="110"/>
      <c r="FL52" s="110"/>
      <c r="FM52" s="110"/>
      <c r="FN52" s="110"/>
      <c r="FO52" s="110"/>
      <c r="FP52" s="110"/>
      <c r="FQ52" s="110"/>
      <c r="FR52" s="110"/>
      <c r="FS52" s="110"/>
      <c r="FT52" s="110"/>
      <c r="FU52" s="110"/>
      <c r="FV52" s="110"/>
      <c r="FW52" s="110"/>
      <c r="FX52" s="110"/>
      <c r="FY52" s="110"/>
      <c r="FZ52" s="110"/>
      <c r="GA52" s="110"/>
      <c r="GB52" s="110"/>
      <c r="GC52" s="110"/>
      <c r="GD52" s="110"/>
      <c r="GE52" s="110"/>
      <c r="GF52" s="110"/>
      <c r="GG52" s="110"/>
      <c r="GH52" s="110"/>
      <c r="GI52" s="110"/>
      <c r="GJ52" s="110"/>
      <c r="GK52" s="110"/>
      <c r="GL52" s="110"/>
      <c r="GM52" s="110"/>
      <c r="GN52" s="110"/>
      <c r="GO52" s="110"/>
      <c r="GP52" s="110"/>
      <c r="GQ52" s="110"/>
      <c r="GR52" s="110"/>
      <c r="GS52" s="110"/>
      <c r="GT52" s="110"/>
      <c r="GU52" s="110"/>
      <c r="GV52" s="110"/>
      <c r="GW52" s="110"/>
      <c r="GX52" s="110"/>
      <c r="GY52" s="110"/>
      <c r="GZ52" s="110"/>
      <c r="HA52" s="110"/>
      <c r="HB52" s="110"/>
      <c r="HC52" s="110"/>
      <c r="HD52" s="110"/>
      <c r="HE52" s="110"/>
      <c r="HF52" s="110"/>
      <c r="HG52" s="110"/>
      <c r="HH52" s="110"/>
      <c r="HI52" s="110"/>
      <c r="HJ52" s="110"/>
      <c r="HK52" s="110"/>
      <c r="HL52" s="110"/>
      <c r="HM52" s="110"/>
      <c r="HN52" s="110"/>
      <c r="HO52" s="110"/>
      <c r="HP52" s="110"/>
      <c r="HQ52" s="110"/>
      <c r="HR52" s="110"/>
      <c r="HS52" s="110"/>
      <c r="HT52" s="110"/>
      <c r="HU52" s="110"/>
      <c r="HV52" s="110"/>
      <c r="HW52" s="110"/>
      <c r="HX52" s="110"/>
      <c r="HY52" s="110"/>
      <c r="HZ52" s="110"/>
      <c r="IA52" s="110"/>
      <c r="IB52" s="110"/>
      <c r="IC52" s="110"/>
      <c r="ID52" s="110"/>
      <c r="IE52" s="110"/>
      <c r="IF52" s="110"/>
      <c r="IG52" s="110"/>
      <c r="IH52" s="110"/>
      <c r="II52" s="110"/>
      <c r="IJ52" s="110"/>
      <c r="IK52" s="110"/>
      <c r="IL52" s="110"/>
      <c r="IM52" s="110"/>
      <c r="IN52" s="110"/>
      <c r="IO52" s="110"/>
      <c r="IP52" s="110"/>
      <c r="IQ52" s="110"/>
    </row>
    <row r="53" s="51" customFormat="1" ht="15.75" customHeight="1" spans="1:251">
      <c r="A53" s="113" t="s">
        <v>23</v>
      </c>
      <c r="B53" s="80">
        <v>2695.4223</v>
      </c>
      <c r="C53" s="113" t="s">
        <v>24</v>
      </c>
      <c r="D53" s="80">
        <f>B53</f>
        <v>2695.4223</v>
      </c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0"/>
      <c r="AT53" s="110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10"/>
      <c r="BF53" s="110"/>
      <c r="BG53" s="110"/>
      <c r="BH53" s="110"/>
      <c r="BI53" s="110"/>
      <c r="BJ53" s="110"/>
      <c r="BK53" s="110"/>
      <c r="BL53" s="110"/>
      <c r="BM53" s="110"/>
      <c r="BN53" s="110"/>
      <c r="BO53" s="110"/>
      <c r="BP53" s="110"/>
      <c r="BQ53" s="110"/>
      <c r="BR53" s="110"/>
      <c r="BS53" s="110"/>
      <c r="BT53" s="110"/>
      <c r="BU53" s="110"/>
      <c r="BV53" s="110"/>
      <c r="BW53" s="110"/>
      <c r="BX53" s="110"/>
      <c r="BY53" s="110"/>
      <c r="BZ53" s="110"/>
      <c r="CA53" s="110"/>
      <c r="CB53" s="110"/>
      <c r="CC53" s="110"/>
      <c r="CD53" s="110"/>
      <c r="CE53" s="110"/>
      <c r="CF53" s="110"/>
      <c r="CG53" s="110"/>
      <c r="CH53" s="110"/>
      <c r="CI53" s="110"/>
      <c r="CJ53" s="110"/>
      <c r="CK53" s="110"/>
      <c r="CL53" s="110"/>
      <c r="CM53" s="110"/>
      <c r="CN53" s="110"/>
      <c r="CO53" s="110"/>
      <c r="CP53" s="110"/>
      <c r="CQ53" s="110"/>
      <c r="CR53" s="110"/>
      <c r="CS53" s="110"/>
      <c r="CT53" s="110"/>
      <c r="CU53" s="110"/>
      <c r="CV53" s="110"/>
      <c r="CW53" s="110"/>
      <c r="CX53" s="110"/>
      <c r="CY53" s="110"/>
      <c r="CZ53" s="110"/>
      <c r="DA53" s="110"/>
      <c r="DB53" s="110"/>
      <c r="DC53" s="110"/>
      <c r="DD53" s="110"/>
      <c r="DE53" s="110"/>
      <c r="DF53" s="110"/>
      <c r="DG53" s="110"/>
      <c r="DH53" s="110"/>
      <c r="DI53" s="110"/>
      <c r="DJ53" s="110"/>
      <c r="DK53" s="110"/>
      <c r="DL53" s="110"/>
      <c r="DM53" s="110"/>
      <c r="DN53" s="110"/>
      <c r="DO53" s="110"/>
      <c r="DP53" s="110"/>
      <c r="DQ53" s="110"/>
      <c r="DR53" s="110"/>
      <c r="DS53" s="110"/>
      <c r="DT53" s="110"/>
      <c r="DU53" s="110"/>
      <c r="DV53" s="110"/>
      <c r="DW53" s="110"/>
      <c r="DX53" s="110"/>
      <c r="DY53" s="110"/>
      <c r="DZ53" s="110"/>
      <c r="EA53" s="110"/>
      <c r="EB53" s="110"/>
      <c r="EC53" s="110"/>
      <c r="ED53" s="110"/>
      <c r="EE53" s="110"/>
      <c r="EF53" s="110"/>
      <c r="EG53" s="110"/>
      <c r="EH53" s="110"/>
      <c r="EI53" s="110"/>
      <c r="EJ53" s="110"/>
      <c r="EK53" s="110"/>
      <c r="EL53" s="110"/>
      <c r="EM53" s="110"/>
      <c r="EN53" s="110"/>
      <c r="EO53" s="110"/>
      <c r="EP53" s="110"/>
      <c r="EQ53" s="110"/>
      <c r="ER53" s="110"/>
      <c r="ES53" s="110"/>
      <c r="ET53" s="110"/>
      <c r="EU53" s="110"/>
      <c r="EV53" s="110"/>
      <c r="EW53" s="110"/>
      <c r="EX53" s="110"/>
      <c r="EY53" s="110"/>
      <c r="EZ53" s="110"/>
      <c r="FA53" s="110"/>
      <c r="FB53" s="110"/>
      <c r="FC53" s="110"/>
      <c r="FD53" s="110"/>
      <c r="FE53" s="110"/>
      <c r="FF53" s="110"/>
      <c r="FG53" s="110"/>
      <c r="FH53" s="110"/>
      <c r="FI53" s="110"/>
      <c r="FJ53" s="110"/>
      <c r="FK53" s="110"/>
      <c r="FL53" s="110"/>
      <c r="FM53" s="110"/>
      <c r="FN53" s="110"/>
      <c r="FO53" s="110"/>
      <c r="FP53" s="110"/>
      <c r="FQ53" s="110"/>
      <c r="FR53" s="110"/>
      <c r="FS53" s="110"/>
      <c r="FT53" s="110"/>
      <c r="FU53" s="110"/>
      <c r="FV53" s="110"/>
      <c r="FW53" s="110"/>
      <c r="FX53" s="110"/>
      <c r="FY53" s="110"/>
      <c r="FZ53" s="110"/>
      <c r="GA53" s="110"/>
      <c r="GB53" s="110"/>
      <c r="GC53" s="110"/>
      <c r="GD53" s="110"/>
      <c r="GE53" s="110"/>
      <c r="GF53" s="110"/>
      <c r="GG53" s="110"/>
      <c r="GH53" s="110"/>
      <c r="GI53" s="110"/>
      <c r="GJ53" s="110"/>
      <c r="GK53" s="110"/>
      <c r="GL53" s="110"/>
      <c r="GM53" s="110"/>
      <c r="GN53" s="110"/>
      <c r="GO53" s="110"/>
      <c r="GP53" s="110"/>
      <c r="GQ53" s="110"/>
      <c r="GR53" s="110"/>
      <c r="GS53" s="110"/>
      <c r="GT53" s="110"/>
      <c r="GU53" s="110"/>
      <c r="GV53" s="110"/>
      <c r="GW53" s="110"/>
      <c r="GX53" s="110"/>
      <c r="GY53" s="110"/>
      <c r="GZ53" s="110"/>
      <c r="HA53" s="110"/>
      <c r="HB53" s="110"/>
      <c r="HC53" s="110"/>
      <c r="HD53" s="110"/>
      <c r="HE53" s="110"/>
      <c r="HF53" s="110"/>
      <c r="HG53" s="110"/>
      <c r="HH53" s="110"/>
      <c r="HI53" s="110"/>
      <c r="HJ53" s="110"/>
      <c r="HK53" s="110"/>
      <c r="HL53" s="110"/>
      <c r="HM53" s="110"/>
      <c r="HN53" s="110"/>
      <c r="HO53" s="110"/>
      <c r="HP53" s="110"/>
      <c r="HQ53" s="110"/>
      <c r="HR53" s="110"/>
      <c r="HS53" s="110"/>
      <c r="HT53" s="110"/>
      <c r="HU53" s="110"/>
      <c r="HV53" s="110"/>
      <c r="HW53" s="110"/>
      <c r="HX53" s="110"/>
      <c r="HY53" s="110"/>
      <c r="HZ53" s="110"/>
      <c r="IA53" s="110"/>
      <c r="IB53" s="110"/>
      <c r="IC53" s="110"/>
      <c r="ID53" s="110"/>
      <c r="IE53" s="110"/>
      <c r="IF53" s="110"/>
      <c r="IG53" s="110"/>
      <c r="IH53" s="110"/>
      <c r="II53" s="110"/>
      <c r="IJ53" s="110"/>
      <c r="IK53" s="110"/>
      <c r="IL53" s="110"/>
      <c r="IM53" s="110"/>
      <c r="IN53" s="110"/>
      <c r="IO53" s="110"/>
      <c r="IP53" s="110"/>
      <c r="IQ53" s="110"/>
    </row>
    <row r="54" s="51" customFormat="1" ht="19.5" customHeight="1" spans="1:251">
      <c r="A54" s="118"/>
      <c r="B54" s="118"/>
      <c r="C54" s="118"/>
      <c r="D54" s="118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110"/>
      <c r="BI54" s="110"/>
      <c r="BJ54" s="110"/>
      <c r="BK54" s="110"/>
      <c r="BL54" s="110"/>
      <c r="BM54" s="110"/>
      <c r="BN54" s="110"/>
      <c r="BO54" s="110"/>
      <c r="BP54" s="110"/>
      <c r="BQ54" s="110"/>
      <c r="BR54" s="110"/>
      <c r="BS54" s="110"/>
      <c r="BT54" s="110"/>
      <c r="BU54" s="110"/>
      <c r="BV54" s="110"/>
      <c r="BW54" s="110"/>
      <c r="BX54" s="110"/>
      <c r="BY54" s="110"/>
      <c r="BZ54" s="110"/>
      <c r="CA54" s="110"/>
      <c r="CB54" s="110"/>
      <c r="CC54" s="110"/>
      <c r="CD54" s="110"/>
      <c r="CE54" s="110"/>
      <c r="CF54" s="110"/>
      <c r="CG54" s="110"/>
      <c r="CH54" s="110"/>
      <c r="CI54" s="110"/>
      <c r="CJ54" s="110"/>
      <c r="CK54" s="110"/>
      <c r="CL54" s="110"/>
      <c r="CM54" s="110"/>
      <c r="CN54" s="110"/>
      <c r="CO54" s="110"/>
      <c r="CP54" s="110"/>
      <c r="CQ54" s="110"/>
      <c r="CR54" s="110"/>
      <c r="CS54" s="110"/>
      <c r="CT54" s="110"/>
      <c r="CU54" s="110"/>
      <c r="CV54" s="110"/>
      <c r="CW54" s="110"/>
      <c r="CX54" s="110"/>
      <c r="CY54" s="110"/>
      <c r="CZ54" s="110"/>
      <c r="DA54" s="110"/>
      <c r="DB54" s="110"/>
      <c r="DC54" s="110"/>
      <c r="DD54" s="110"/>
      <c r="DE54" s="110"/>
      <c r="DF54" s="110"/>
      <c r="DG54" s="110"/>
      <c r="DH54" s="110"/>
      <c r="DI54" s="110"/>
      <c r="DJ54" s="110"/>
      <c r="DK54" s="110"/>
      <c r="DL54" s="110"/>
      <c r="DM54" s="110"/>
      <c r="DN54" s="110"/>
      <c r="DO54" s="110"/>
      <c r="DP54" s="110"/>
      <c r="DQ54" s="110"/>
      <c r="DR54" s="110"/>
      <c r="DS54" s="110"/>
      <c r="DT54" s="110"/>
      <c r="DU54" s="110"/>
      <c r="DV54" s="110"/>
      <c r="DW54" s="110"/>
      <c r="DX54" s="110"/>
      <c r="DY54" s="110"/>
      <c r="DZ54" s="110"/>
      <c r="EA54" s="110"/>
      <c r="EB54" s="110"/>
      <c r="EC54" s="110"/>
      <c r="ED54" s="110"/>
      <c r="EE54" s="110"/>
      <c r="EF54" s="110"/>
      <c r="EG54" s="110"/>
      <c r="EH54" s="110"/>
      <c r="EI54" s="110"/>
      <c r="EJ54" s="110"/>
      <c r="EK54" s="110"/>
      <c r="EL54" s="110"/>
      <c r="EM54" s="110"/>
      <c r="EN54" s="110"/>
      <c r="EO54" s="110"/>
      <c r="EP54" s="110"/>
      <c r="EQ54" s="110"/>
      <c r="ER54" s="110"/>
      <c r="ES54" s="110"/>
      <c r="ET54" s="110"/>
      <c r="EU54" s="110"/>
      <c r="EV54" s="110"/>
      <c r="EW54" s="110"/>
      <c r="EX54" s="110"/>
      <c r="EY54" s="110"/>
      <c r="EZ54" s="110"/>
      <c r="FA54" s="110"/>
      <c r="FB54" s="110"/>
      <c r="FC54" s="110"/>
      <c r="FD54" s="110"/>
      <c r="FE54" s="110"/>
      <c r="FF54" s="110"/>
      <c r="FG54" s="110"/>
      <c r="FH54" s="110"/>
      <c r="FI54" s="110"/>
      <c r="FJ54" s="110"/>
      <c r="FK54" s="110"/>
      <c r="FL54" s="110"/>
      <c r="FM54" s="110"/>
      <c r="FN54" s="110"/>
      <c r="FO54" s="110"/>
      <c r="FP54" s="110"/>
      <c r="FQ54" s="110"/>
      <c r="FR54" s="110"/>
      <c r="FS54" s="110"/>
      <c r="FT54" s="110"/>
      <c r="FU54" s="110"/>
      <c r="FV54" s="110"/>
      <c r="FW54" s="110"/>
      <c r="FX54" s="110"/>
      <c r="FY54" s="110"/>
      <c r="FZ54" s="110"/>
      <c r="GA54" s="110"/>
      <c r="GB54" s="110"/>
      <c r="GC54" s="110"/>
      <c r="GD54" s="110"/>
      <c r="GE54" s="110"/>
      <c r="GF54" s="110"/>
      <c r="GG54" s="110"/>
      <c r="GH54" s="110"/>
      <c r="GI54" s="110"/>
      <c r="GJ54" s="110"/>
      <c r="GK54" s="110"/>
      <c r="GL54" s="110"/>
      <c r="GM54" s="110"/>
      <c r="GN54" s="110"/>
      <c r="GO54" s="110"/>
      <c r="GP54" s="110"/>
      <c r="GQ54" s="110"/>
      <c r="GR54" s="110"/>
      <c r="GS54" s="110"/>
      <c r="GT54" s="110"/>
      <c r="GU54" s="110"/>
      <c r="GV54" s="110"/>
      <c r="GW54" s="110"/>
      <c r="GX54" s="110"/>
      <c r="GY54" s="110"/>
      <c r="GZ54" s="110"/>
      <c r="HA54" s="110"/>
      <c r="HB54" s="110"/>
      <c r="HC54" s="110"/>
      <c r="HD54" s="110"/>
      <c r="HE54" s="110"/>
      <c r="HF54" s="110"/>
      <c r="HG54" s="110"/>
      <c r="HH54" s="110"/>
      <c r="HI54" s="110"/>
      <c r="HJ54" s="110"/>
      <c r="HK54" s="110"/>
      <c r="HL54" s="110"/>
      <c r="HM54" s="110"/>
      <c r="HN54" s="110"/>
      <c r="HO54" s="110"/>
      <c r="HP54" s="110"/>
      <c r="HQ54" s="110"/>
      <c r="HR54" s="110"/>
      <c r="HS54" s="110"/>
      <c r="HT54" s="110"/>
      <c r="HU54" s="110"/>
      <c r="HV54" s="110"/>
      <c r="HW54" s="110"/>
      <c r="HX54" s="110"/>
      <c r="HY54" s="110"/>
      <c r="HZ54" s="110"/>
      <c r="IA54" s="110"/>
      <c r="IB54" s="110"/>
      <c r="IC54" s="110"/>
      <c r="ID54" s="110"/>
      <c r="IE54" s="110"/>
      <c r="IF54" s="110"/>
      <c r="IG54" s="110"/>
      <c r="IH54" s="110"/>
      <c r="II54" s="110"/>
      <c r="IJ54" s="110"/>
      <c r="IK54" s="110"/>
      <c r="IL54" s="110"/>
      <c r="IM54" s="110"/>
      <c r="IN54" s="110"/>
      <c r="IO54" s="110"/>
      <c r="IP54" s="110"/>
      <c r="IQ54" s="110"/>
    </row>
  </sheetData>
  <sheetProtection sheet="1" formatCells="0" formatColumns="0" formatRows="0" insertRows="0" insertColumns="0" insertHyperlinks="0" deleteColumns="0" deleteRows="0" sort="0" autoFilter="0" pivotTables="0"/>
  <mergeCells count="4">
    <mergeCell ref="A2:D2"/>
    <mergeCell ref="A4:B4"/>
    <mergeCell ref="C4:D4"/>
    <mergeCell ref="A54:D5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43"/>
  <sheetViews>
    <sheetView showGridLines="0" workbookViewId="0">
      <selection activeCell="A1" sqref="A1"/>
    </sheetView>
  </sheetViews>
  <sheetFormatPr defaultColWidth="9" defaultRowHeight="12.75" customHeight="1"/>
  <cols>
    <col min="1" max="1" width="30.5714285714286" style="51" customWidth="1"/>
    <col min="2" max="2" width="30.2857142857143" style="51" customWidth="1"/>
    <col min="3" max="15" width="14.7142857142857" style="51" customWidth="1"/>
    <col min="16" max="16" width="9.14285714285714" style="51" customWidth="1"/>
  </cols>
  <sheetData>
    <row r="1" s="51" customFormat="1" ht="21" customHeight="1"/>
    <row r="2" s="51" customFormat="1" ht="29.25" customHeight="1" spans="1:15">
      <c r="A2" s="59" t="s">
        <v>25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="51" customFormat="1" ht="27.75" customHeight="1" spans="1:15">
      <c r="A3" s="68" t="s">
        <v>26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65" t="s">
        <v>2</v>
      </c>
    </row>
    <row r="4" s="51" customFormat="1" ht="17.25" customHeight="1" spans="1:15">
      <c r="A4" s="54" t="s">
        <v>27</v>
      </c>
      <c r="B4" s="54" t="s">
        <v>28</v>
      </c>
      <c r="C4" s="105" t="s">
        <v>29</v>
      </c>
      <c r="D4" s="75" t="s">
        <v>30</v>
      </c>
      <c r="E4" s="54" t="s">
        <v>31</v>
      </c>
      <c r="F4" s="54"/>
      <c r="G4" s="54"/>
      <c r="H4" s="54"/>
      <c r="I4" s="104" t="s">
        <v>32</v>
      </c>
      <c r="J4" s="104" t="s">
        <v>33</v>
      </c>
      <c r="K4" s="104" t="s">
        <v>34</v>
      </c>
      <c r="L4" s="104" t="s">
        <v>35</v>
      </c>
      <c r="M4" s="104" t="s">
        <v>36</v>
      </c>
      <c r="N4" s="104" t="s">
        <v>37</v>
      </c>
      <c r="O4" s="75" t="s">
        <v>38</v>
      </c>
    </row>
    <row r="5" s="51" customFormat="1" ht="58.5" customHeight="1" spans="1:15">
      <c r="A5" s="54"/>
      <c r="B5" s="54"/>
      <c r="C5" s="106"/>
      <c r="D5" s="75"/>
      <c r="E5" s="75" t="s">
        <v>39</v>
      </c>
      <c r="F5" s="75" t="s">
        <v>40</v>
      </c>
      <c r="G5" s="75" t="s">
        <v>41</v>
      </c>
      <c r="H5" s="75" t="s">
        <v>42</v>
      </c>
      <c r="I5" s="104"/>
      <c r="J5" s="104"/>
      <c r="K5" s="104"/>
      <c r="L5" s="104"/>
      <c r="M5" s="104"/>
      <c r="N5" s="104"/>
      <c r="O5" s="75"/>
    </row>
    <row r="6" s="51" customFormat="1" ht="21" customHeight="1" spans="1:15">
      <c r="A6" s="83" t="s">
        <v>43</v>
      </c>
      <c r="B6" s="83" t="s">
        <v>43</v>
      </c>
      <c r="C6" s="83">
        <v>1</v>
      </c>
      <c r="D6" s="83">
        <f t="shared" ref="D6:G6" si="0">C6+1</f>
        <v>2</v>
      </c>
      <c r="E6" s="83">
        <f>D6+1</f>
        <v>3</v>
      </c>
      <c r="F6" s="83">
        <f>E6+1</f>
        <v>4</v>
      </c>
      <c r="G6" s="83">
        <f>F6+1</f>
        <v>5</v>
      </c>
      <c r="H6" s="83">
        <v>2</v>
      </c>
      <c r="I6" s="83">
        <f t="shared" ref="I6:O6" si="1">H6+1</f>
        <v>3</v>
      </c>
      <c r="J6" s="83">
        <f>I6+1</f>
        <v>4</v>
      </c>
      <c r="K6" s="83">
        <f>J6+1</f>
        <v>5</v>
      </c>
      <c r="L6" s="83">
        <f>K6+1</f>
        <v>6</v>
      </c>
      <c r="M6" s="83">
        <f>L6+1</f>
        <v>7</v>
      </c>
      <c r="N6" s="83">
        <f>M6+1</f>
        <v>8</v>
      </c>
      <c r="O6" s="83">
        <f>N6+1</f>
        <v>9</v>
      </c>
    </row>
    <row r="7" s="51" customFormat="1" ht="27" customHeight="1" spans="1:15">
      <c r="A7" s="55"/>
      <c r="B7" s="107" t="s">
        <v>29</v>
      </c>
      <c r="C7" s="80">
        <v>2695.4223</v>
      </c>
      <c r="D7" s="80"/>
      <c r="E7" s="80">
        <v>1765.4223</v>
      </c>
      <c r="F7" s="80">
        <v>1765.4223</v>
      </c>
      <c r="G7" s="70"/>
      <c r="H7" s="70"/>
      <c r="I7" s="80"/>
      <c r="J7" s="80"/>
      <c r="K7" s="80"/>
      <c r="L7" s="80"/>
      <c r="M7" s="80"/>
      <c r="N7" s="80">
        <v>930</v>
      </c>
      <c r="O7" s="80"/>
    </row>
    <row r="8" s="51" customFormat="1" ht="27" customHeight="1" spans="1:15">
      <c r="A8" s="55" t="s">
        <v>44</v>
      </c>
      <c r="B8" s="107" t="s">
        <v>45</v>
      </c>
      <c r="C8" s="80">
        <v>2675.0051</v>
      </c>
      <c r="D8" s="80"/>
      <c r="E8" s="80">
        <v>1745.0051</v>
      </c>
      <c r="F8" s="80">
        <v>1745.0051</v>
      </c>
      <c r="G8" s="70"/>
      <c r="H8" s="70"/>
      <c r="I8" s="80"/>
      <c r="J8" s="80"/>
      <c r="K8" s="80"/>
      <c r="L8" s="80"/>
      <c r="M8" s="80"/>
      <c r="N8" s="80">
        <v>930</v>
      </c>
      <c r="O8" s="80"/>
    </row>
    <row r="9" s="51" customFormat="1" ht="27" customHeight="1" spans="1:15">
      <c r="A9" s="55" t="s">
        <v>46</v>
      </c>
      <c r="B9" s="107" t="s">
        <v>47</v>
      </c>
      <c r="C9" s="80">
        <v>2675.0051</v>
      </c>
      <c r="D9" s="80"/>
      <c r="E9" s="80">
        <v>1745.0051</v>
      </c>
      <c r="F9" s="80">
        <v>1745.0051</v>
      </c>
      <c r="G9" s="70"/>
      <c r="H9" s="70"/>
      <c r="I9" s="80"/>
      <c r="J9" s="80"/>
      <c r="K9" s="80"/>
      <c r="L9" s="80"/>
      <c r="M9" s="80"/>
      <c r="N9" s="80">
        <v>930</v>
      </c>
      <c r="O9" s="80"/>
    </row>
    <row r="10" s="51" customFormat="1" ht="27" customHeight="1" spans="1:15">
      <c r="A10" s="55" t="s">
        <v>48</v>
      </c>
      <c r="B10" s="107" t="s">
        <v>49</v>
      </c>
      <c r="C10" s="80">
        <v>645.2378</v>
      </c>
      <c r="D10" s="80"/>
      <c r="E10" s="80">
        <v>645.2378</v>
      </c>
      <c r="F10" s="80">
        <v>645.2378</v>
      </c>
      <c r="G10" s="70"/>
      <c r="H10" s="70"/>
      <c r="I10" s="80"/>
      <c r="J10" s="80"/>
      <c r="K10" s="80"/>
      <c r="L10" s="80"/>
      <c r="M10" s="80"/>
      <c r="N10" s="80"/>
      <c r="O10" s="80"/>
    </row>
    <row r="11" s="51" customFormat="1" ht="27" customHeight="1" spans="1:15">
      <c r="A11" s="55" t="s">
        <v>50</v>
      </c>
      <c r="B11" s="107" t="s">
        <v>51</v>
      </c>
      <c r="C11" s="80">
        <v>50</v>
      </c>
      <c r="D11" s="80"/>
      <c r="E11" s="80">
        <v>50</v>
      </c>
      <c r="F11" s="80">
        <v>50</v>
      </c>
      <c r="G11" s="70"/>
      <c r="H11" s="70"/>
      <c r="I11" s="80"/>
      <c r="J11" s="80"/>
      <c r="K11" s="80"/>
      <c r="L11" s="80"/>
      <c r="M11" s="80"/>
      <c r="N11" s="80"/>
      <c r="O11" s="80"/>
    </row>
    <row r="12" s="51" customFormat="1" ht="27" customHeight="1" spans="1:15">
      <c r="A12" s="55" t="s">
        <v>52</v>
      </c>
      <c r="B12" s="107" t="s">
        <v>53</v>
      </c>
      <c r="C12" s="80">
        <v>1245.9673</v>
      </c>
      <c r="D12" s="80"/>
      <c r="E12" s="80">
        <v>765.9673</v>
      </c>
      <c r="F12" s="80">
        <v>765.9673</v>
      </c>
      <c r="G12" s="70"/>
      <c r="H12" s="70"/>
      <c r="I12" s="80"/>
      <c r="J12" s="80"/>
      <c r="K12" s="80"/>
      <c r="L12" s="80"/>
      <c r="M12" s="80"/>
      <c r="N12" s="80">
        <v>480</v>
      </c>
      <c r="O12" s="80"/>
    </row>
    <row r="13" s="51" customFormat="1" ht="27" customHeight="1" spans="1:15">
      <c r="A13" s="55" t="s">
        <v>54</v>
      </c>
      <c r="B13" s="107" t="s">
        <v>55</v>
      </c>
      <c r="C13" s="80">
        <v>733.8</v>
      </c>
      <c r="D13" s="80"/>
      <c r="E13" s="80">
        <v>283.8</v>
      </c>
      <c r="F13" s="80">
        <v>283.8</v>
      </c>
      <c r="G13" s="70"/>
      <c r="H13" s="70"/>
      <c r="I13" s="80"/>
      <c r="J13" s="80"/>
      <c r="K13" s="80"/>
      <c r="L13" s="80"/>
      <c r="M13" s="80"/>
      <c r="N13" s="80">
        <v>450</v>
      </c>
      <c r="O13" s="80"/>
    </row>
    <row r="14" s="51" customFormat="1" ht="27" customHeight="1" spans="1:15">
      <c r="A14" s="55" t="s">
        <v>56</v>
      </c>
      <c r="B14" s="107" t="s">
        <v>57</v>
      </c>
      <c r="C14" s="80">
        <v>2.593</v>
      </c>
      <c r="D14" s="80"/>
      <c r="E14" s="80">
        <v>2.593</v>
      </c>
      <c r="F14" s="80">
        <v>2.593</v>
      </c>
      <c r="G14" s="70"/>
      <c r="H14" s="70"/>
      <c r="I14" s="80"/>
      <c r="J14" s="80"/>
      <c r="K14" s="80"/>
      <c r="L14" s="80"/>
      <c r="M14" s="80"/>
      <c r="N14" s="80"/>
      <c r="O14" s="80"/>
    </row>
    <row r="15" s="51" customFormat="1" ht="27" customHeight="1" spans="1:15">
      <c r="A15" s="55" t="s">
        <v>58</v>
      </c>
      <c r="B15" s="107" t="s">
        <v>59</v>
      </c>
      <c r="C15" s="80">
        <v>2.593</v>
      </c>
      <c r="D15" s="80"/>
      <c r="E15" s="80">
        <v>2.593</v>
      </c>
      <c r="F15" s="80">
        <v>2.593</v>
      </c>
      <c r="G15" s="70"/>
      <c r="H15" s="70"/>
      <c r="I15" s="80"/>
      <c r="J15" s="80"/>
      <c r="K15" s="80"/>
      <c r="L15" s="80"/>
      <c r="M15" s="80"/>
      <c r="N15" s="80"/>
      <c r="O15" s="80"/>
    </row>
    <row r="16" s="51" customFormat="1" ht="27" customHeight="1" spans="1:15">
      <c r="A16" s="55" t="s">
        <v>60</v>
      </c>
      <c r="B16" s="107" t="s">
        <v>61</v>
      </c>
      <c r="C16" s="80">
        <v>2.593</v>
      </c>
      <c r="D16" s="80"/>
      <c r="E16" s="80">
        <v>2.593</v>
      </c>
      <c r="F16" s="80">
        <v>2.593</v>
      </c>
      <c r="G16" s="70"/>
      <c r="H16" s="70"/>
      <c r="I16" s="80"/>
      <c r="J16" s="80"/>
      <c r="K16" s="80"/>
      <c r="L16" s="80"/>
      <c r="M16" s="80"/>
      <c r="N16" s="80"/>
      <c r="O16" s="80"/>
    </row>
    <row r="17" s="51" customFormat="1" ht="27" customHeight="1" spans="1:15">
      <c r="A17" s="55" t="s">
        <v>62</v>
      </c>
      <c r="B17" s="107" t="s">
        <v>63</v>
      </c>
      <c r="C17" s="80">
        <v>17.8242</v>
      </c>
      <c r="D17" s="80"/>
      <c r="E17" s="80">
        <v>17.8242</v>
      </c>
      <c r="F17" s="80">
        <v>17.8242</v>
      </c>
      <c r="G17" s="70"/>
      <c r="H17" s="70"/>
      <c r="I17" s="80"/>
      <c r="J17" s="80"/>
      <c r="K17" s="80"/>
      <c r="L17" s="80"/>
      <c r="M17" s="80"/>
      <c r="N17" s="80"/>
      <c r="O17" s="80"/>
    </row>
    <row r="18" s="51" customFormat="1" ht="27" customHeight="1" spans="1:15">
      <c r="A18" s="55" t="s">
        <v>64</v>
      </c>
      <c r="B18" s="107" t="s">
        <v>65</v>
      </c>
      <c r="C18" s="80">
        <v>17.8242</v>
      </c>
      <c r="D18" s="80"/>
      <c r="E18" s="80">
        <v>17.8242</v>
      </c>
      <c r="F18" s="80">
        <v>17.8242</v>
      </c>
      <c r="G18" s="70"/>
      <c r="H18" s="70"/>
      <c r="I18" s="80"/>
      <c r="J18" s="80"/>
      <c r="K18" s="80"/>
      <c r="L18" s="80"/>
      <c r="M18" s="80"/>
      <c r="N18" s="80"/>
      <c r="O18" s="80"/>
    </row>
    <row r="19" s="51" customFormat="1" ht="27" customHeight="1" spans="1:15">
      <c r="A19" s="55" t="s">
        <v>66</v>
      </c>
      <c r="B19" s="107" t="s">
        <v>67</v>
      </c>
      <c r="C19" s="80">
        <v>17.8242</v>
      </c>
      <c r="D19" s="80"/>
      <c r="E19" s="80">
        <v>17.8242</v>
      </c>
      <c r="F19" s="80">
        <v>17.8242</v>
      </c>
      <c r="G19" s="70"/>
      <c r="H19" s="70"/>
      <c r="I19" s="80"/>
      <c r="J19" s="80"/>
      <c r="K19" s="80"/>
      <c r="L19" s="80"/>
      <c r="M19" s="80"/>
      <c r="N19" s="80"/>
      <c r="O19" s="80"/>
    </row>
    <row r="20" s="51" customFormat="1" ht="21" customHeight="1"/>
    <row r="21" s="51" customFormat="1" ht="21" customHeight="1"/>
    <row r="22" s="51" customFormat="1" ht="21" customHeight="1"/>
    <row r="23" s="51" customFormat="1" ht="21" customHeight="1"/>
    <row r="24" s="51" customFormat="1" ht="21" customHeight="1"/>
    <row r="25" s="51" customFormat="1" ht="21" customHeight="1"/>
    <row r="26" s="51" customFormat="1" ht="21" customHeight="1"/>
    <row r="27" s="51" customFormat="1" ht="21" customHeight="1"/>
    <row r="28" s="51" customFormat="1" ht="21" customHeight="1"/>
    <row r="29" s="51" customFormat="1" ht="21" customHeight="1"/>
    <row r="30" s="51" customFormat="1" ht="21" customHeight="1"/>
    <row r="31" s="51" customFormat="1" ht="21" customHeight="1"/>
    <row r="32" s="51" customFormat="1" ht="21" customHeight="1"/>
    <row r="33" s="51" customFormat="1" ht="15"/>
    <row r="34" s="51" customFormat="1" ht="15"/>
    <row r="35" s="51" customFormat="1" ht="15"/>
    <row r="36" s="51" customFormat="1" ht="15"/>
    <row r="37" s="51" customFormat="1" ht="15"/>
    <row r="38" s="51" customFormat="1" ht="15"/>
    <row r="39" s="51" customFormat="1" ht="15"/>
    <row r="40" s="51" customFormat="1" ht="15"/>
    <row r="41" s="51" customFormat="1" ht="15"/>
    <row r="42" s="51" customFormat="1" ht="15"/>
    <row r="43" s="51" customFormat="1" ht="15"/>
    <row r="44" s="51" customFormat="1" ht="15"/>
    <row r="45" s="51" customFormat="1" ht="15"/>
    <row r="46" s="51" customFormat="1" ht="15"/>
    <row r="47" s="51" customFormat="1" ht="15"/>
    <row r="48" s="51" customFormat="1" ht="15"/>
    <row r="49" s="51" customFormat="1" ht="15"/>
    <row r="50" s="51" customFormat="1" ht="15"/>
    <row r="51" s="51" customFormat="1" ht="15"/>
    <row r="52" s="51" customFormat="1" ht="15"/>
    <row r="53" s="51" customFormat="1" ht="15"/>
    <row r="54" s="51" customFormat="1" ht="15"/>
    <row r="55" s="51" customFormat="1" ht="15"/>
    <row r="56" s="51" customFormat="1" ht="15"/>
    <row r="57" s="51" customFormat="1" ht="15"/>
    <row r="58" s="51" customFormat="1" ht="15"/>
    <row r="59" s="51" customFormat="1" ht="15"/>
    <row r="60" s="51" customFormat="1" ht="15"/>
    <row r="61" s="51" customFormat="1" ht="15"/>
    <row r="62" s="51" customFormat="1" ht="15"/>
    <row r="63" s="51" customFormat="1" ht="15"/>
    <row r="64" s="51" customFormat="1" ht="15"/>
    <row r="65" s="51" customFormat="1" ht="15"/>
    <row r="66" s="51" customFormat="1" ht="15"/>
    <row r="67" s="51" customFormat="1" ht="15"/>
    <row r="68" s="51" customFormat="1" ht="15"/>
    <row r="69" s="51" customFormat="1" ht="15"/>
    <row r="70" s="51" customFormat="1" ht="15"/>
    <row r="71" s="51" customFormat="1" ht="15"/>
    <row r="72" s="51" customFormat="1" ht="15"/>
    <row r="73" s="51" customFormat="1" ht="15"/>
    <row r="74" s="51" customFormat="1" ht="15"/>
    <row r="75" s="51" customFormat="1" ht="15"/>
    <row r="76" s="51" customFormat="1" ht="15"/>
    <row r="77" s="51" customFormat="1" ht="15"/>
    <row r="78" s="51" customFormat="1" ht="15"/>
    <row r="79" s="51" customFormat="1" ht="15"/>
    <row r="80" s="51" customFormat="1" ht="15"/>
    <row r="81" s="51" customFormat="1" ht="15"/>
    <row r="82" s="51" customFormat="1" ht="15"/>
    <row r="83" s="51" customFormat="1" ht="15"/>
    <row r="84" s="51" customFormat="1" ht="15"/>
    <row r="85" s="51" customFormat="1" ht="15"/>
    <row r="86" s="51" customFormat="1" ht="15"/>
    <row r="87" s="51" customFormat="1" ht="15"/>
    <row r="88" s="51" customFormat="1" ht="15"/>
    <row r="89" s="51" customFormat="1" ht="15"/>
    <row r="90" s="51" customFormat="1" ht="15"/>
    <row r="91" s="51" customFormat="1" ht="15"/>
    <row r="92" s="51" customFormat="1" ht="15"/>
    <row r="93" s="51" customFormat="1" ht="15"/>
    <row r="94" s="51" customFormat="1" ht="15"/>
    <row r="95" s="51" customFormat="1" ht="15"/>
    <row r="96" s="51" customFormat="1" ht="15"/>
    <row r="97" s="51" customFormat="1" ht="15"/>
    <row r="98" s="51" customFormat="1" ht="15"/>
    <row r="99" s="51" customFormat="1" ht="15"/>
    <row r="100" s="51" customFormat="1" ht="15"/>
    <row r="101" s="51" customFormat="1" ht="15"/>
    <row r="102" s="51" customFormat="1" ht="15"/>
    <row r="103" s="51" customFormat="1" ht="15"/>
    <row r="104" s="51" customFormat="1" ht="15"/>
    <row r="105" s="51" customFormat="1" ht="15"/>
    <row r="106" s="51" customFormat="1" ht="15"/>
    <row r="107" s="51" customFormat="1" ht="15"/>
    <row r="108" s="51" customFormat="1" ht="15"/>
    <row r="109" s="51" customFormat="1" ht="15"/>
    <row r="110" s="51" customFormat="1" ht="15"/>
    <row r="111" s="51" customFormat="1" ht="15"/>
    <row r="112" s="51" customFormat="1" ht="15"/>
    <row r="113" s="51" customFormat="1" ht="15"/>
    <row r="114" s="51" customFormat="1" ht="15"/>
    <row r="115" s="51" customFormat="1" ht="15"/>
    <row r="116" s="51" customFormat="1" ht="15"/>
    <row r="117" s="51" customFormat="1" ht="15"/>
    <row r="118" s="51" customFormat="1" ht="15"/>
    <row r="119" s="51" customFormat="1" ht="15"/>
    <row r="120" s="51" customFormat="1" ht="15"/>
    <row r="121" s="51" customFormat="1" ht="15"/>
    <row r="122" s="51" customFormat="1" ht="15"/>
    <row r="123" s="51" customFormat="1" ht="15"/>
    <row r="124" s="51" customFormat="1" ht="15"/>
    <row r="125" s="51" customFormat="1" ht="15"/>
    <row r="126" s="51" customFormat="1" ht="15"/>
    <row r="127" s="51" customFormat="1" ht="15"/>
    <row r="128" s="51" customFormat="1" ht="15"/>
    <row r="129" s="51" customFormat="1" ht="15"/>
    <row r="130" s="51" customFormat="1" ht="15"/>
    <row r="131" s="51" customFormat="1" ht="15"/>
    <row r="132" s="51" customFormat="1" ht="15"/>
    <row r="133" s="51" customFormat="1" ht="15"/>
    <row r="134" s="51" customFormat="1" ht="15"/>
    <row r="135" s="51" customFormat="1" ht="15"/>
    <row r="136" s="51" customFormat="1" ht="15"/>
    <row r="137" s="51" customFormat="1" ht="15"/>
    <row r="138" s="51" customFormat="1" ht="15"/>
    <row r="139" s="51" customFormat="1" ht="15"/>
    <row r="140" s="51" customFormat="1" ht="15"/>
    <row r="141" s="51" customFormat="1" ht="15"/>
    <row r="142" s="51" customFormat="1" ht="15"/>
    <row r="143" s="51" customFormat="1" ht="15"/>
    <row r="144" s="51" customFormat="1" ht="15"/>
    <row r="145" s="51" customFormat="1" ht="15"/>
    <row r="146" s="51" customFormat="1" ht="15"/>
    <row r="147" s="51" customFormat="1" ht="15"/>
    <row r="148" s="51" customFormat="1" ht="15"/>
    <row r="149" s="51" customFormat="1" ht="15"/>
    <row r="150" s="51" customFormat="1" ht="15"/>
    <row r="151" s="51" customFormat="1" ht="15"/>
    <row r="152" s="51" customFormat="1" ht="15"/>
    <row r="153" s="51" customFormat="1" ht="15"/>
    <row r="154" s="51" customFormat="1" ht="15"/>
    <row r="155" s="51" customFormat="1" ht="15"/>
    <row r="156" s="51" customFormat="1" ht="15"/>
    <row r="157" s="51" customFormat="1" ht="15"/>
    <row r="158" s="51" customFormat="1" ht="15"/>
    <row r="159" s="51" customFormat="1" ht="15"/>
    <row r="160" s="51" customFormat="1" ht="15"/>
    <row r="161" s="51" customFormat="1" ht="15"/>
    <row r="162" s="51" customFormat="1" ht="15"/>
    <row r="163" s="51" customFormat="1" ht="15"/>
    <row r="164" s="51" customFormat="1" ht="15"/>
    <row r="165" s="51" customFormat="1" ht="15"/>
    <row r="166" s="51" customFormat="1" ht="15"/>
    <row r="167" s="51" customFormat="1" ht="15"/>
    <row r="168" s="51" customFormat="1" ht="15"/>
    <row r="169" s="51" customFormat="1" ht="15"/>
    <row r="170" s="51" customFormat="1" ht="15"/>
    <row r="171" s="51" customFormat="1" ht="15"/>
    <row r="172" s="51" customFormat="1" ht="15"/>
    <row r="173" s="51" customFormat="1" ht="15"/>
    <row r="174" s="51" customFormat="1" ht="15"/>
    <row r="175" s="51" customFormat="1" ht="15"/>
    <row r="176" s="51" customFormat="1" ht="15"/>
    <row r="177" s="51" customFormat="1" ht="15"/>
    <row r="178" s="51" customFormat="1" ht="15"/>
    <row r="179" s="51" customFormat="1" ht="15"/>
    <row r="180" s="51" customFormat="1" ht="15"/>
    <row r="181" s="51" customFormat="1" ht="15"/>
    <row r="182" s="51" customFormat="1" ht="15"/>
    <row r="183" s="51" customFormat="1" ht="15"/>
    <row r="184" s="51" customFormat="1" ht="15"/>
    <row r="185" s="51" customFormat="1" ht="15"/>
    <row r="186" s="51" customFormat="1" ht="15"/>
    <row r="187" s="51" customFormat="1" ht="15"/>
    <row r="188" s="51" customFormat="1" ht="15"/>
    <row r="189" s="51" customFormat="1" ht="15"/>
    <row r="190" s="51" customFormat="1" ht="15"/>
    <row r="191" s="51" customFormat="1" ht="15"/>
    <row r="192" s="51" customFormat="1" ht="15"/>
    <row r="193" s="51" customFormat="1" ht="15"/>
    <row r="194" s="51" customFormat="1" ht="15"/>
    <row r="195" s="51" customFormat="1" ht="15"/>
    <row r="196" s="51" customFormat="1" ht="15"/>
    <row r="197" s="51" customFormat="1" ht="15"/>
    <row r="198" s="51" customFormat="1" ht="15"/>
    <row r="199" s="51" customFormat="1" ht="15"/>
    <row r="200" s="51" customFormat="1" ht="15"/>
    <row r="201" s="51" customFormat="1" ht="15"/>
    <row r="202" s="51" customFormat="1" ht="15"/>
    <row r="203" s="51" customFormat="1" ht="15"/>
    <row r="204" s="51" customFormat="1" ht="15"/>
    <row r="205" s="51" customFormat="1" ht="15"/>
    <row r="206" s="51" customFormat="1" ht="15"/>
    <row r="207" s="51" customFormat="1" ht="15"/>
    <row r="208" s="51" customFormat="1" ht="15"/>
    <row r="209" s="51" customFormat="1" ht="15"/>
    <row r="210" s="51" customFormat="1" ht="15"/>
    <row r="211" s="51" customFormat="1" ht="15"/>
    <row r="212" s="51" customFormat="1" ht="15"/>
    <row r="213" s="51" customFormat="1" ht="15"/>
    <row r="214" s="51" customFormat="1" ht="15"/>
    <row r="215" s="51" customFormat="1" ht="15"/>
    <row r="216" s="51" customFormat="1" ht="15"/>
    <row r="217" s="51" customFormat="1" ht="15"/>
    <row r="218" s="51" customFormat="1" ht="15"/>
    <row r="219" s="51" customFormat="1" ht="15"/>
    <row r="220" s="51" customFormat="1" ht="15"/>
    <row r="221" s="51" customFormat="1" ht="15"/>
    <row r="222" s="51" customFormat="1" ht="15"/>
    <row r="223" s="51" customFormat="1" ht="15"/>
    <row r="224" s="51" customFormat="1" ht="15"/>
    <row r="225" s="51" customFormat="1" ht="15"/>
    <row r="226" s="51" customFormat="1" ht="15"/>
    <row r="227" s="51" customFormat="1" ht="15"/>
    <row r="228" s="51" customFormat="1" ht="15"/>
    <row r="229" s="51" customFormat="1" ht="15"/>
    <row r="230" s="51" customFormat="1" ht="15"/>
    <row r="231" s="51" customFormat="1" ht="15"/>
    <row r="232" s="51" customFormat="1" ht="15"/>
    <row r="233" s="51" customFormat="1" ht="15"/>
    <row r="234" s="51" customFormat="1" ht="15"/>
    <row r="235" s="51" customFormat="1" ht="15"/>
    <row r="236" s="51" customFormat="1" ht="15"/>
    <row r="237" s="51" customFormat="1" ht="15"/>
    <row r="238" s="51" customFormat="1" ht="15"/>
    <row r="239" s="51" customFormat="1" ht="15"/>
    <row r="240" s="51" customFormat="1" ht="15"/>
    <row r="241" s="51" customFormat="1" ht="15"/>
    <row r="242" s="51" customFormat="1" ht="15"/>
    <row r="243" s="51" customFormat="1" ht="15"/>
  </sheetData>
  <sheetProtection sheet="1" formatCells="0" formatColumns="0" formatRows="0" insertRows="0" insertColumns="0" insertHyperlinks="0" deleteColumns="0" deleteRows="0" sort="0" autoFilter="0" pivotTables="0"/>
  <mergeCells count="13">
    <mergeCell ref="A2:O2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0"/>
  <sheetViews>
    <sheetView showGridLines="0" workbookViewId="0">
      <selection activeCell="A1" sqref="A1"/>
    </sheetView>
  </sheetViews>
  <sheetFormatPr defaultColWidth="9" defaultRowHeight="12.75" customHeight="1" outlineLevelCol="6"/>
  <cols>
    <col min="1" max="1" width="21.8571428571429" style="51" customWidth="1"/>
    <col min="2" max="2" width="46.4285714285714" style="51" customWidth="1"/>
    <col min="3" max="5" width="29.7142857142857" style="51" customWidth="1"/>
    <col min="6" max="6" width="9.14285714285714" style="51" customWidth="1"/>
    <col min="7" max="7" width="13.5714285714286" style="51" customWidth="1"/>
    <col min="8" max="8" width="9.14285714285714" style="51" customWidth="1"/>
  </cols>
  <sheetData>
    <row r="1" s="51" customFormat="1" ht="21" customHeight="1" spans="1:7">
      <c r="A1" s="64"/>
      <c r="B1" s="64"/>
      <c r="C1" s="64"/>
      <c r="D1" s="64"/>
      <c r="E1" s="64"/>
      <c r="F1" s="64"/>
      <c r="G1" s="64"/>
    </row>
    <row r="2" s="51" customFormat="1" ht="29.25" customHeight="1" spans="1:7">
      <c r="A2" s="66" t="s">
        <v>68</v>
      </c>
      <c r="B2" s="66"/>
      <c r="C2" s="66"/>
      <c r="D2" s="66"/>
      <c r="E2" s="66"/>
      <c r="F2" s="67"/>
      <c r="G2" s="67"/>
    </row>
    <row r="3" s="51" customFormat="1" ht="21" customHeight="1" spans="1:7">
      <c r="A3" s="72" t="s">
        <v>69</v>
      </c>
      <c r="B3" s="69"/>
      <c r="C3" s="69"/>
      <c r="D3" s="69"/>
      <c r="E3" s="73" t="s">
        <v>2</v>
      </c>
      <c r="F3" s="64"/>
      <c r="G3" s="64"/>
    </row>
    <row r="4" s="51" customFormat="1" ht="21" customHeight="1" spans="1:7">
      <c r="A4" s="54" t="s">
        <v>70</v>
      </c>
      <c r="B4" s="54"/>
      <c r="C4" s="104" t="s">
        <v>29</v>
      </c>
      <c r="D4" s="60" t="s">
        <v>71</v>
      </c>
      <c r="E4" s="54" t="s">
        <v>72</v>
      </c>
      <c r="F4" s="64"/>
      <c r="G4" s="64"/>
    </row>
    <row r="5" s="51" customFormat="1" ht="21" customHeight="1" spans="1:7">
      <c r="A5" s="54" t="s">
        <v>73</v>
      </c>
      <c r="B5" s="54" t="s">
        <v>74</v>
      </c>
      <c r="C5" s="104"/>
      <c r="D5" s="60"/>
      <c r="E5" s="54"/>
      <c r="F5" s="64"/>
      <c r="G5" s="64"/>
    </row>
    <row r="6" s="51" customFormat="1" ht="21" customHeight="1" spans="1:7">
      <c r="A6" s="61" t="s">
        <v>43</v>
      </c>
      <c r="B6" s="61" t="s">
        <v>43</v>
      </c>
      <c r="C6" s="61">
        <v>1</v>
      </c>
      <c r="D6" s="83">
        <f>C6+1</f>
        <v>2</v>
      </c>
      <c r="E6" s="83">
        <f>D6+1</f>
        <v>3</v>
      </c>
      <c r="F6" s="64"/>
      <c r="G6" s="64"/>
    </row>
    <row r="7" s="51" customFormat="1" ht="27" customHeight="1" spans="1:7">
      <c r="A7" s="70"/>
      <c r="B7" s="70" t="s">
        <v>29</v>
      </c>
      <c r="C7" s="70">
        <v>2695.4223</v>
      </c>
      <c r="D7" s="70">
        <v>2593.6223</v>
      </c>
      <c r="E7" s="70">
        <v>101.8</v>
      </c>
      <c r="F7" s="64"/>
      <c r="G7" s="64"/>
    </row>
    <row r="8" s="51" customFormat="1" ht="27" customHeight="1" spans="1:5">
      <c r="A8" s="70" t="s">
        <v>44</v>
      </c>
      <c r="B8" s="70" t="s">
        <v>45</v>
      </c>
      <c r="C8" s="70">
        <v>2675.0051</v>
      </c>
      <c r="D8" s="70">
        <v>2573.2051</v>
      </c>
      <c r="E8" s="70">
        <v>101.8</v>
      </c>
    </row>
    <row r="9" s="51" customFormat="1" ht="27" customHeight="1" spans="1:5">
      <c r="A9" s="70" t="s">
        <v>46</v>
      </c>
      <c r="B9" s="70" t="s">
        <v>47</v>
      </c>
      <c r="C9" s="70">
        <v>2675.0051</v>
      </c>
      <c r="D9" s="70">
        <v>2573.2051</v>
      </c>
      <c r="E9" s="70">
        <v>101.8</v>
      </c>
    </row>
    <row r="10" s="51" customFormat="1" ht="27" customHeight="1" spans="1:5">
      <c r="A10" s="70" t="s">
        <v>48</v>
      </c>
      <c r="B10" s="70" t="s">
        <v>49</v>
      </c>
      <c r="C10" s="70">
        <v>645.2378</v>
      </c>
      <c r="D10" s="70">
        <v>645.2378</v>
      </c>
      <c r="E10" s="70"/>
    </row>
    <row r="11" s="51" customFormat="1" ht="27" customHeight="1" spans="1:5">
      <c r="A11" s="70" t="s">
        <v>50</v>
      </c>
      <c r="B11" s="70" t="s">
        <v>51</v>
      </c>
      <c r="C11" s="70">
        <v>50</v>
      </c>
      <c r="D11" s="70"/>
      <c r="E11" s="70">
        <v>50</v>
      </c>
    </row>
    <row r="12" s="51" customFormat="1" ht="27" customHeight="1" spans="1:5">
      <c r="A12" s="70" t="s">
        <v>52</v>
      </c>
      <c r="B12" s="70" t="s">
        <v>53</v>
      </c>
      <c r="C12" s="70">
        <v>1245.9673</v>
      </c>
      <c r="D12" s="70">
        <v>1194.1673</v>
      </c>
      <c r="E12" s="70">
        <v>51.8</v>
      </c>
    </row>
    <row r="13" s="51" customFormat="1" ht="27" customHeight="1" spans="1:5">
      <c r="A13" s="70" t="s">
        <v>54</v>
      </c>
      <c r="B13" s="70" t="s">
        <v>55</v>
      </c>
      <c r="C13" s="70">
        <v>733.8</v>
      </c>
      <c r="D13" s="70">
        <v>733.8</v>
      </c>
      <c r="E13" s="70"/>
    </row>
    <row r="14" s="51" customFormat="1" ht="27" customHeight="1" spans="1:5">
      <c r="A14" s="70" t="s">
        <v>56</v>
      </c>
      <c r="B14" s="70" t="s">
        <v>57</v>
      </c>
      <c r="C14" s="70">
        <v>2.593</v>
      </c>
      <c r="D14" s="70">
        <v>2.593</v>
      </c>
      <c r="E14" s="70"/>
    </row>
    <row r="15" s="51" customFormat="1" ht="27" customHeight="1" spans="1:5">
      <c r="A15" s="70" t="s">
        <v>58</v>
      </c>
      <c r="B15" s="70" t="s">
        <v>59</v>
      </c>
      <c r="C15" s="70">
        <v>2.593</v>
      </c>
      <c r="D15" s="70">
        <v>2.593</v>
      </c>
      <c r="E15" s="70"/>
    </row>
    <row r="16" s="51" customFormat="1" ht="27" customHeight="1" spans="1:5">
      <c r="A16" s="70" t="s">
        <v>60</v>
      </c>
      <c r="B16" s="70" t="s">
        <v>61</v>
      </c>
      <c r="C16" s="70">
        <v>2.593</v>
      </c>
      <c r="D16" s="70">
        <v>2.593</v>
      </c>
      <c r="E16" s="70"/>
    </row>
    <row r="17" s="51" customFormat="1" ht="27" customHeight="1" spans="1:5">
      <c r="A17" s="70" t="s">
        <v>62</v>
      </c>
      <c r="B17" s="70" t="s">
        <v>63</v>
      </c>
      <c r="C17" s="70">
        <v>17.8242</v>
      </c>
      <c r="D17" s="70">
        <v>17.8242</v>
      </c>
      <c r="E17" s="70"/>
    </row>
    <row r="18" s="51" customFormat="1" ht="27" customHeight="1" spans="1:5">
      <c r="A18" s="70" t="s">
        <v>64</v>
      </c>
      <c r="B18" s="70" t="s">
        <v>65</v>
      </c>
      <c r="C18" s="70">
        <v>17.8242</v>
      </c>
      <c r="D18" s="70">
        <v>17.8242</v>
      </c>
      <c r="E18" s="70"/>
    </row>
    <row r="19" s="51" customFormat="1" ht="27" customHeight="1" spans="1:5">
      <c r="A19" s="70" t="s">
        <v>66</v>
      </c>
      <c r="B19" s="70" t="s">
        <v>67</v>
      </c>
      <c r="C19" s="70">
        <v>17.8242</v>
      </c>
      <c r="D19" s="70">
        <v>17.8242</v>
      </c>
      <c r="E19" s="70"/>
    </row>
    <row r="20" s="51" customFormat="1" ht="21" customHeight="1" spans="1:5">
      <c r="A20" s="53"/>
      <c r="B20" s="53"/>
      <c r="C20" s="53"/>
      <c r="D20" s="53"/>
      <c r="E20" s="53"/>
    </row>
    <row r="21" s="51" customFormat="1" ht="21" customHeight="1"/>
    <row r="22" s="51" customFormat="1" ht="21" customHeight="1" spans="3:3">
      <c r="C22" s="102"/>
    </row>
    <row r="23" s="51" customFormat="1" ht="21" customHeight="1" spans="5:5">
      <c r="E23" s="102"/>
    </row>
    <row r="24" s="51" customFormat="1" ht="21" customHeight="1"/>
    <row r="25" s="51" customFormat="1" ht="21" customHeight="1"/>
    <row r="26" s="51" customFormat="1" ht="21" customHeight="1"/>
    <row r="27" s="51" customFormat="1" ht="21" customHeight="1"/>
    <row r="28" s="51" customFormat="1" ht="21" customHeight="1"/>
    <row r="29" s="51" customFormat="1" ht="21" customHeight="1"/>
    <row r="30" s="51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5">
    <mergeCell ref="A2:E2"/>
    <mergeCell ref="A4:B4"/>
    <mergeCell ref="C4:C5"/>
    <mergeCell ref="D4:D5"/>
    <mergeCell ref="E4:E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G231"/>
  <sheetViews>
    <sheetView showGridLines="0" workbookViewId="0">
      <selection activeCell="A1" sqref="A1"/>
    </sheetView>
  </sheetViews>
  <sheetFormatPr defaultColWidth="9" defaultRowHeight="12.75" customHeight="1"/>
  <cols>
    <col min="1" max="1" width="32.5714285714286" style="51" customWidth="1"/>
    <col min="2" max="2" width="22.8571428571429" style="51" customWidth="1"/>
    <col min="3" max="3" width="36" style="51" customWidth="1"/>
    <col min="4" max="4" width="23" style="51" customWidth="1"/>
    <col min="5" max="5" width="21.5714285714286" style="51" customWidth="1"/>
    <col min="6" max="7" width="23.5714285714286" style="51" customWidth="1"/>
    <col min="8" max="34" width="9.14285714285714" style="51" customWidth="1"/>
  </cols>
  <sheetData>
    <row r="1" s="51" customFormat="1" ht="19.5" customHeight="1" spans="1:7">
      <c r="A1" s="64"/>
      <c r="B1" s="85"/>
      <c r="C1" s="64"/>
      <c r="D1" s="64"/>
      <c r="E1" s="64"/>
      <c r="F1" s="86"/>
      <c r="G1" s="69"/>
    </row>
    <row r="2" s="51" customFormat="1" ht="29.25" customHeight="1" spans="1:7">
      <c r="A2" s="87" t="s">
        <v>75</v>
      </c>
      <c r="B2" s="88"/>
      <c r="C2" s="87"/>
      <c r="D2" s="87"/>
      <c r="E2" s="87"/>
      <c r="F2" s="87"/>
      <c r="G2" s="69"/>
    </row>
    <row r="3" s="51" customFormat="1" ht="17.25" customHeight="1" spans="1:7">
      <c r="A3" s="72" t="s">
        <v>26</v>
      </c>
      <c r="B3" s="89"/>
      <c r="C3" s="69"/>
      <c r="D3" s="69"/>
      <c r="E3" s="69"/>
      <c r="F3" s="65"/>
      <c r="G3" s="73" t="s">
        <v>2</v>
      </c>
    </row>
    <row r="4" s="51" customFormat="1" ht="17.25" customHeight="1" spans="1:7">
      <c r="A4" s="54" t="s">
        <v>3</v>
      </c>
      <c r="B4" s="54"/>
      <c r="C4" s="54" t="s">
        <v>76</v>
      </c>
      <c r="D4" s="54"/>
      <c r="E4" s="54"/>
      <c r="F4" s="54"/>
      <c r="G4" s="54"/>
    </row>
    <row r="5" s="51" customFormat="1" ht="17.25" customHeight="1" spans="1:7">
      <c r="A5" s="54" t="s">
        <v>5</v>
      </c>
      <c r="B5" s="90" t="s">
        <v>6</v>
      </c>
      <c r="C5" s="82" t="s">
        <v>7</v>
      </c>
      <c r="D5" s="82" t="s">
        <v>29</v>
      </c>
      <c r="E5" s="82" t="s">
        <v>77</v>
      </c>
      <c r="F5" s="82" t="s">
        <v>78</v>
      </c>
      <c r="G5" s="57" t="s">
        <v>79</v>
      </c>
    </row>
    <row r="6" s="51" customFormat="1" ht="17.25" customHeight="1" spans="1:7">
      <c r="A6" s="91" t="s">
        <v>8</v>
      </c>
      <c r="B6" s="62">
        <v>1765.4223</v>
      </c>
      <c r="C6" s="92" t="s">
        <v>80</v>
      </c>
      <c r="D6" s="56">
        <f>IF(ISBLANK('财拨总表（引用）'!B6)," ",'财拨总表（引用）'!B6)</f>
        <v>1765.4223</v>
      </c>
      <c r="E6" s="56">
        <f>IF(ISBLANK('财拨总表（引用）'!C6)," ",'财拨总表（引用）'!C6)</f>
        <v>1765.4223</v>
      </c>
      <c r="F6" s="56" t="str">
        <f>IF(ISBLANK('财拨总表（引用）'!D6)," ",'财拨总表（引用）'!D6)</f>
        <v> </v>
      </c>
      <c r="G6" s="93" t="str">
        <f>IF(ISBLANK('财拨总表（引用）'!E6)," ",'财拨总表（引用）'!E6)</f>
        <v> </v>
      </c>
    </row>
    <row r="7" s="51" customFormat="1" ht="17.25" customHeight="1" spans="1:7">
      <c r="A7" s="91" t="s">
        <v>81</v>
      </c>
      <c r="B7" s="62">
        <v>1765.4223</v>
      </c>
      <c r="C7" s="62" t="str">
        <f>IF(ISBLANK('财拨总表（引用）'!A7)," ",'财拨总表（引用）'!A7)</f>
        <v>一般公共服务支出</v>
      </c>
      <c r="D7" s="56">
        <f>IF(ISBLANK('财拨总表（引用）'!B7)," ",'财拨总表（引用）'!B7)</f>
        <v>1745.0051</v>
      </c>
      <c r="E7" s="56">
        <f>IF(ISBLANK('财拨总表（引用）'!C7)," ",'财拨总表（引用）'!C7)</f>
        <v>1745.0051</v>
      </c>
      <c r="F7" s="56" t="str">
        <f>IF(ISBLANK('财拨总表（引用）'!D7)," ",'财拨总表（引用）'!D7)</f>
        <v> </v>
      </c>
      <c r="G7" s="93"/>
    </row>
    <row r="8" s="51" customFormat="1" ht="17.25" customHeight="1" spans="1:7">
      <c r="A8" s="91" t="s">
        <v>82</v>
      </c>
      <c r="B8" s="62"/>
      <c r="C8" s="62" t="str">
        <f>IF(ISBLANK('财拨总表（引用）'!A8)," ",'财拨总表（引用）'!A8)</f>
        <v>社会保障和就业支出</v>
      </c>
      <c r="D8" s="56">
        <f>IF(ISBLANK('财拨总表（引用）'!B8)," ",'财拨总表（引用）'!B8)</f>
        <v>2.593</v>
      </c>
      <c r="E8" s="56">
        <f>IF(ISBLANK('财拨总表（引用）'!C8)," ",'财拨总表（引用）'!C8)</f>
        <v>2.593</v>
      </c>
      <c r="F8" s="56" t="str">
        <f>IF(ISBLANK('财拨总表（引用）'!D8)," ",'财拨总表（引用）'!D8)</f>
        <v> </v>
      </c>
      <c r="G8" s="93"/>
    </row>
    <row r="9" s="51" customFormat="1" ht="17.25" customHeight="1" spans="1:7">
      <c r="A9" s="91" t="s">
        <v>83</v>
      </c>
      <c r="B9" s="94"/>
      <c r="C9" s="62" t="str">
        <f>IF(ISBLANK('财拨总表（引用）'!A9)," ",'财拨总表（引用）'!A9)</f>
        <v>住房保障支出</v>
      </c>
      <c r="D9" s="56">
        <f>IF(ISBLANK('财拨总表（引用）'!B9)," ",'财拨总表（引用）'!B9)</f>
        <v>17.8242</v>
      </c>
      <c r="E9" s="56">
        <f>IF(ISBLANK('财拨总表（引用）'!C9)," ",'财拨总表（引用）'!C9)</f>
        <v>17.8242</v>
      </c>
      <c r="F9" s="56" t="str">
        <f>IF(ISBLANK('财拨总表（引用）'!D9)," ",'财拨总表（引用）'!D9)</f>
        <v> </v>
      </c>
      <c r="G9" s="93"/>
    </row>
    <row r="10" s="51" customFormat="1" ht="17.25" customHeight="1" spans="1:7">
      <c r="A10" s="91"/>
      <c r="B10" s="95"/>
      <c r="C10" s="62" t="str">
        <f>IF(ISBLANK('财拨总表（引用）'!A10)," ",'财拨总表（引用）'!A10)</f>
        <v> </v>
      </c>
      <c r="D10" s="56" t="str">
        <f>IF(ISBLANK('财拨总表（引用）'!B10)," ",'财拨总表（引用）'!B10)</f>
        <v> </v>
      </c>
      <c r="E10" s="56" t="str">
        <f>IF(ISBLANK('财拨总表（引用）'!C10)," ",'财拨总表（引用）'!C10)</f>
        <v> </v>
      </c>
      <c r="F10" s="56" t="str">
        <f>IF(ISBLANK('财拨总表（引用）'!D10)," ",'财拨总表（引用）'!D10)</f>
        <v> </v>
      </c>
      <c r="G10" s="93"/>
    </row>
    <row r="11" s="51" customFormat="1" ht="17.25" customHeight="1" spans="1:7">
      <c r="A11" s="91"/>
      <c r="B11" s="95"/>
      <c r="C11" s="62" t="str">
        <f>IF(ISBLANK('财拨总表（引用）'!A11)," ",'财拨总表（引用）'!A11)</f>
        <v> </v>
      </c>
      <c r="D11" s="56" t="str">
        <f>IF(ISBLANK('财拨总表（引用）'!B11)," ",'财拨总表（引用）'!B11)</f>
        <v> </v>
      </c>
      <c r="E11" s="56" t="str">
        <f>IF(ISBLANK('财拨总表（引用）'!C11)," ",'财拨总表（引用）'!C11)</f>
        <v> </v>
      </c>
      <c r="F11" s="56" t="str">
        <f>IF(ISBLANK('财拨总表（引用）'!D11)," ",'财拨总表（引用）'!D11)</f>
        <v> </v>
      </c>
      <c r="G11" s="93"/>
    </row>
    <row r="12" s="51" customFormat="1" ht="17.25" customHeight="1" spans="1:7">
      <c r="A12" s="91"/>
      <c r="B12" s="95"/>
      <c r="C12" s="62" t="str">
        <f>IF(ISBLANK('财拨总表（引用）'!A12)," ",'财拨总表（引用）'!A12)</f>
        <v> </v>
      </c>
      <c r="D12" s="56" t="str">
        <f>IF(ISBLANK('财拨总表（引用）'!B12)," ",'财拨总表（引用）'!B12)</f>
        <v> </v>
      </c>
      <c r="E12" s="56" t="str">
        <f>IF(ISBLANK('财拨总表（引用）'!C12)," ",'财拨总表（引用）'!C12)</f>
        <v> </v>
      </c>
      <c r="F12" s="56" t="str">
        <f>IF(ISBLANK('财拨总表（引用）'!D12)," ",'财拨总表（引用）'!D12)</f>
        <v> </v>
      </c>
      <c r="G12" s="93"/>
    </row>
    <row r="13" s="51" customFormat="1" ht="17.25" customHeight="1" spans="1:7">
      <c r="A13" s="91"/>
      <c r="B13" s="95"/>
      <c r="C13" s="62" t="str">
        <f>IF(ISBLANK('财拨总表（引用）'!A13)," ",'财拨总表（引用）'!A13)</f>
        <v> </v>
      </c>
      <c r="D13" s="56" t="str">
        <f>IF(ISBLANK('财拨总表（引用）'!B13)," ",'财拨总表（引用）'!B13)</f>
        <v> </v>
      </c>
      <c r="E13" s="56" t="str">
        <f>IF(ISBLANK('财拨总表（引用）'!C13)," ",'财拨总表（引用）'!C13)</f>
        <v> </v>
      </c>
      <c r="F13" s="56" t="str">
        <f>IF(ISBLANK('财拨总表（引用）'!D13)," ",'财拨总表（引用）'!D13)</f>
        <v> </v>
      </c>
      <c r="G13" s="93"/>
    </row>
    <row r="14" s="51" customFormat="1" ht="17.25" customHeight="1" spans="1:7">
      <c r="A14" s="91"/>
      <c r="B14" s="95"/>
      <c r="C14" s="62" t="str">
        <f>IF(ISBLANK('财拨总表（引用）'!A14)," ",'财拨总表（引用）'!A14)</f>
        <v> </v>
      </c>
      <c r="D14" s="56" t="str">
        <f>IF(ISBLANK('财拨总表（引用）'!B14)," ",'财拨总表（引用）'!B14)</f>
        <v> </v>
      </c>
      <c r="E14" s="56" t="str">
        <f>IF(ISBLANK('财拨总表（引用）'!C14)," ",'财拨总表（引用）'!C14)</f>
        <v> </v>
      </c>
      <c r="F14" s="56" t="str">
        <f>IF(ISBLANK('财拨总表（引用）'!D14)," ",'财拨总表（引用）'!D14)</f>
        <v> </v>
      </c>
      <c r="G14" s="93"/>
    </row>
    <row r="15" s="51" customFormat="1" ht="17.25" customHeight="1" spans="1:7">
      <c r="A15" s="91"/>
      <c r="B15" s="95"/>
      <c r="C15" s="62" t="str">
        <f>IF(ISBLANK('财拨总表（引用）'!A15)," ",'财拨总表（引用）'!A15)</f>
        <v> </v>
      </c>
      <c r="D15" s="56" t="str">
        <f>IF(ISBLANK('财拨总表（引用）'!B15)," ",'财拨总表（引用）'!B15)</f>
        <v> </v>
      </c>
      <c r="E15" s="56" t="str">
        <f>IF(ISBLANK('财拨总表（引用）'!C15)," ",'财拨总表（引用）'!C15)</f>
        <v> </v>
      </c>
      <c r="F15" s="56" t="str">
        <f>IF(ISBLANK('财拨总表（引用）'!D15)," ",'财拨总表（引用）'!D15)</f>
        <v> </v>
      </c>
      <c r="G15" s="93"/>
    </row>
    <row r="16" s="51" customFormat="1" ht="17.25" customHeight="1" spans="1:7">
      <c r="A16" s="91"/>
      <c r="B16" s="95"/>
      <c r="C16" s="62" t="str">
        <f>IF(ISBLANK('财拨总表（引用）'!A16)," ",'财拨总表（引用）'!A16)</f>
        <v> </v>
      </c>
      <c r="D16" s="56" t="str">
        <f>IF(ISBLANK('财拨总表（引用）'!B16)," ",'财拨总表（引用）'!B16)</f>
        <v> </v>
      </c>
      <c r="E16" s="56" t="str">
        <f>IF(ISBLANK('财拨总表（引用）'!C16)," ",'财拨总表（引用）'!C16)</f>
        <v> </v>
      </c>
      <c r="F16" s="56" t="str">
        <f>IF(ISBLANK('财拨总表（引用）'!D16)," ",'财拨总表（引用）'!D16)</f>
        <v> </v>
      </c>
      <c r="G16" s="93"/>
    </row>
    <row r="17" s="51" customFormat="1" ht="17.25" customHeight="1" spans="1:7">
      <c r="A17" s="96"/>
      <c r="B17" s="95"/>
      <c r="C17" s="62" t="str">
        <f>IF(ISBLANK('财拨总表（引用）'!A17)," ",'财拨总表（引用）'!A17)</f>
        <v> </v>
      </c>
      <c r="D17" s="56" t="str">
        <f>IF(ISBLANK('财拨总表（引用）'!B17)," ",'财拨总表（引用）'!B17)</f>
        <v> </v>
      </c>
      <c r="E17" s="56" t="str">
        <f>IF(ISBLANK('财拨总表（引用）'!C17)," ",'财拨总表（引用）'!C17)</f>
        <v> </v>
      </c>
      <c r="F17" s="56" t="str">
        <f>IF(ISBLANK('财拨总表（引用）'!D17)," ",'财拨总表（引用）'!D17)</f>
        <v> </v>
      </c>
      <c r="G17" s="93"/>
    </row>
    <row r="18" s="51" customFormat="1" ht="17.25" customHeight="1" spans="1:7">
      <c r="A18" s="91"/>
      <c r="B18" s="95"/>
      <c r="C18" s="62" t="str">
        <f>IF(ISBLANK('财拨总表（引用）'!A18)," ",'财拨总表（引用）'!A18)</f>
        <v> </v>
      </c>
      <c r="D18" s="56" t="str">
        <f>IF(ISBLANK('财拨总表（引用）'!B18)," ",'财拨总表（引用）'!B18)</f>
        <v> </v>
      </c>
      <c r="E18" s="56" t="str">
        <f>IF(ISBLANK('财拨总表（引用）'!C18)," ",'财拨总表（引用）'!C18)</f>
        <v> </v>
      </c>
      <c r="F18" s="56" t="str">
        <f>IF(ISBLANK('财拨总表（引用）'!D18)," ",'财拨总表（引用）'!D18)</f>
        <v> </v>
      </c>
      <c r="G18" s="93"/>
    </row>
    <row r="19" s="51" customFormat="1" ht="17.25" customHeight="1" spans="1:7">
      <c r="A19" s="97"/>
      <c r="B19" s="94"/>
      <c r="C19" s="62" t="str">
        <f>IF(ISBLANK('财拨总表（引用）'!A19)," ",'财拨总表（引用）'!A19)</f>
        <v> </v>
      </c>
      <c r="D19" s="56" t="str">
        <f>IF(ISBLANK('财拨总表（引用）'!B19)," ",'财拨总表（引用）'!B19)</f>
        <v> </v>
      </c>
      <c r="E19" s="56" t="str">
        <f>IF(ISBLANK('财拨总表（引用）'!C19)," ",'财拨总表（引用）'!C19)</f>
        <v> </v>
      </c>
      <c r="F19" s="56" t="str">
        <f>IF(ISBLANK('财拨总表（引用）'!D19)," ",'财拨总表（引用）'!D19)</f>
        <v> </v>
      </c>
      <c r="G19" s="93"/>
    </row>
    <row r="20" s="51" customFormat="1" ht="17.25" customHeight="1" spans="1:7">
      <c r="A20" s="97"/>
      <c r="B20" s="94"/>
      <c r="C20" s="62" t="str">
        <f>IF(ISBLANK('财拨总表（引用）'!A20)," ",'财拨总表（引用）'!A20)</f>
        <v> </v>
      </c>
      <c r="D20" s="56" t="str">
        <f>IF(ISBLANK('财拨总表（引用）'!B20)," ",'财拨总表（引用）'!B20)</f>
        <v> </v>
      </c>
      <c r="E20" s="56" t="str">
        <f>IF(ISBLANK('财拨总表（引用）'!C20)," ",'财拨总表（引用）'!C20)</f>
        <v> </v>
      </c>
      <c r="F20" s="56" t="str">
        <f>IF(ISBLANK('财拨总表（引用）'!D20)," ",'财拨总表（引用）'!D20)</f>
        <v> </v>
      </c>
      <c r="G20" s="93"/>
    </row>
    <row r="21" s="51" customFormat="1" ht="17.25" customHeight="1" spans="1:7">
      <c r="A21" s="97"/>
      <c r="B21" s="94"/>
      <c r="C21" s="62" t="str">
        <f>IF(ISBLANK('财拨总表（引用）'!A21)," ",'财拨总表（引用）'!A21)</f>
        <v> </v>
      </c>
      <c r="D21" s="56" t="str">
        <f>IF(ISBLANK('财拨总表（引用）'!B21)," ",'财拨总表（引用）'!B21)</f>
        <v> </v>
      </c>
      <c r="E21" s="56" t="str">
        <f>IF(ISBLANK('财拨总表（引用）'!C21)," ",'财拨总表（引用）'!C21)</f>
        <v> </v>
      </c>
      <c r="F21" s="56" t="str">
        <f>IF(ISBLANK('财拨总表（引用）'!D21)," ",'财拨总表（引用）'!D21)</f>
        <v> </v>
      </c>
      <c r="G21" s="93"/>
    </row>
    <row r="22" s="51" customFormat="1" ht="17.25" customHeight="1" spans="1:7">
      <c r="A22" s="97"/>
      <c r="B22" s="94"/>
      <c r="C22" s="62" t="str">
        <f>IF(ISBLANK('财拨总表（引用）'!A22)," ",'财拨总表（引用）'!A22)</f>
        <v> </v>
      </c>
      <c r="D22" s="56" t="str">
        <f>IF(ISBLANK('财拨总表（引用）'!B22)," ",'财拨总表（引用）'!B22)</f>
        <v> </v>
      </c>
      <c r="E22" s="56" t="str">
        <f>IF(ISBLANK('财拨总表（引用）'!C22)," ",'财拨总表（引用）'!C22)</f>
        <v> </v>
      </c>
      <c r="F22" s="56" t="str">
        <f>IF(ISBLANK('财拨总表（引用）'!D22)," ",'财拨总表（引用）'!D22)</f>
        <v> </v>
      </c>
      <c r="G22" s="93"/>
    </row>
    <row r="23" s="51" customFormat="1" ht="17.25" customHeight="1" spans="1:7">
      <c r="A23" s="97"/>
      <c r="B23" s="94"/>
      <c r="C23" s="62" t="str">
        <f>IF(ISBLANK('财拨总表（引用）'!A23)," ",'财拨总表（引用）'!A23)</f>
        <v> </v>
      </c>
      <c r="D23" s="56" t="str">
        <f>IF(ISBLANK('财拨总表（引用）'!B23)," ",'财拨总表（引用）'!B23)</f>
        <v> </v>
      </c>
      <c r="E23" s="56" t="str">
        <f>IF(ISBLANK('财拨总表（引用）'!C23)," ",'财拨总表（引用）'!C23)</f>
        <v> </v>
      </c>
      <c r="F23" s="56" t="str">
        <f>IF(ISBLANK('财拨总表（引用）'!D23)," ",'财拨总表（引用）'!D23)</f>
        <v> </v>
      </c>
      <c r="G23" s="93"/>
    </row>
    <row r="24" s="51" customFormat="1" ht="19.5" customHeight="1" spans="1:7">
      <c r="A24" s="97"/>
      <c r="B24" s="94"/>
      <c r="C24" s="62" t="str">
        <f>IF(ISBLANK('财拨总表（引用）'!A24)," ",'财拨总表（引用）'!A24)</f>
        <v> </v>
      </c>
      <c r="D24" s="56" t="str">
        <f>IF(ISBLANK('财拨总表（引用）'!B24)," ",'财拨总表（引用）'!B24)</f>
        <v> </v>
      </c>
      <c r="E24" s="56" t="str">
        <f>IF(ISBLANK('财拨总表（引用）'!C24)," ",'财拨总表（引用）'!C24)</f>
        <v> </v>
      </c>
      <c r="F24" s="56" t="str">
        <f>IF(ISBLANK('财拨总表（引用）'!D24)," ",'财拨总表（引用）'!D24)</f>
        <v> </v>
      </c>
      <c r="G24" s="93"/>
    </row>
    <row r="25" s="51" customFormat="1" ht="19.5" customHeight="1" spans="1:7">
      <c r="A25" s="97"/>
      <c r="B25" s="94"/>
      <c r="C25" s="62" t="str">
        <f>IF(ISBLANK('财拨总表（引用）'!A25)," ",'财拨总表（引用）'!A25)</f>
        <v> </v>
      </c>
      <c r="D25" s="56" t="str">
        <f>IF(ISBLANK('财拨总表（引用）'!B25)," ",'财拨总表（引用）'!B25)</f>
        <v> </v>
      </c>
      <c r="E25" s="56" t="str">
        <f>IF(ISBLANK('财拨总表（引用）'!C25)," ",'财拨总表（引用）'!C25)</f>
        <v> </v>
      </c>
      <c r="F25" s="56" t="str">
        <f>IF(ISBLANK('财拨总表（引用）'!D25)," ",'财拨总表（引用）'!D25)</f>
        <v> </v>
      </c>
      <c r="G25" s="93"/>
    </row>
    <row r="26" s="51" customFormat="1" ht="19.5" customHeight="1" spans="1:7">
      <c r="A26" s="97"/>
      <c r="B26" s="94"/>
      <c r="C26" s="62" t="str">
        <f>IF(ISBLANK('财拨总表（引用）'!A26)," ",'财拨总表（引用）'!A26)</f>
        <v> </v>
      </c>
      <c r="D26" s="56" t="str">
        <f>IF(ISBLANK('财拨总表（引用）'!B26)," ",'财拨总表（引用）'!B26)</f>
        <v> </v>
      </c>
      <c r="E26" s="56" t="str">
        <f>IF(ISBLANK('财拨总表（引用）'!C26)," ",'财拨总表（引用）'!C26)</f>
        <v> </v>
      </c>
      <c r="F26" s="56" t="str">
        <f>IF(ISBLANK('财拨总表（引用）'!D26)," ",'财拨总表（引用）'!D26)</f>
        <v> </v>
      </c>
      <c r="G26" s="93"/>
    </row>
    <row r="27" s="51" customFormat="1" ht="19.5" customHeight="1" spans="1:7">
      <c r="A27" s="97"/>
      <c r="B27" s="94"/>
      <c r="C27" s="62" t="str">
        <f>IF(ISBLANK('财拨总表（引用）'!A27)," ",'财拨总表（引用）'!A27)</f>
        <v> </v>
      </c>
      <c r="D27" s="56" t="str">
        <f>IF(ISBLANK('财拨总表（引用）'!B27)," ",'财拨总表（引用）'!B27)</f>
        <v> </v>
      </c>
      <c r="E27" s="56" t="str">
        <f>IF(ISBLANK('财拨总表（引用）'!C27)," ",'财拨总表（引用）'!C27)</f>
        <v> </v>
      </c>
      <c r="F27" s="56" t="str">
        <f>IF(ISBLANK('财拨总表（引用）'!D27)," ",'财拨总表（引用）'!D27)</f>
        <v> </v>
      </c>
      <c r="G27" s="93"/>
    </row>
    <row r="28" s="51" customFormat="1" ht="19.5" customHeight="1" spans="1:7">
      <c r="A28" s="97"/>
      <c r="B28" s="94"/>
      <c r="C28" s="62" t="str">
        <f>IF(ISBLANK('财拨总表（引用）'!A28)," ",'财拨总表（引用）'!A28)</f>
        <v> </v>
      </c>
      <c r="D28" s="56" t="str">
        <f>IF(ISBLANK('财拨总表（引用）'!B28)," ",'财拨总表（引用）'!B28)</f>
        <v> </v>
      </c>
      <c r="E28" s="56" t="str">
        <f>IF(ISBLANK('财拨总表（引用）'!C28)," ",'财拨总表（引用）'!C28)</f>
        <v> </v>
      </c>
      <c r="F28" s="56" t="str">
        <f>IF(ISBLANK('财拨总表（引用）'!D28)," ",'财拨总表（引用）'!D28)</f>
        <v> </v>
      </c>
      <c r="G28" s="93"/>
    </row>
    <row r="29" s="51" customFormat="1" ht="19.5" customHeight="1" spans="1:7">
      <c r="A29" s="97"/>
      <c r="B29" s="94"/>
      <c r="C29" s="62" t="str">
        <f>IF(ISBLANK('财拨总表（引用）'!A29)," ",'财拨总表（引用）'!A29)</f>
        <v> </v>
      </c>
      <c r="D29" s="56" t="str">
        <f>IF(ISBLANK('财拨总表（引用）'!B29)," ",'财拨总表（引用）'!B29)</f>
        <v> </v>
      </c>
      <c r="E29" s="56" t="str">
        <f>IF(ISBLANK('财拨总表（引用）'!C29)," ",'财拨总表（引用）'!C29)</f>
        <v> </v>
      </c>
      <c r="F29" s="56" t="str">
        <f>IF(ISBLANK('财拨总表（引用）'!D29)," ",'财拨总表（引用）'!D29)</f>
        <v> </v>
      </c>
      <c r="G29" s="93"/>
    </row>
    <row r="30" s="51" customFormat="1" ht="19.5" customHeight="1" spans="1:7">
      <c r="A30" s="97"/>
      <c r="B30" s="94"/>
      <c r="C30" s="62" t="str">
        <f>IF(ISBLANK('财拨总表（引用）'!A30)," ",'财拨总表（引用）'!A30)</f>
        <v> </v>
      </c>
      <c r="D30" s="56" t="str">
        <f>IF(ISBLANK('财拨总表（引用）'!B30)," ",'财拨总表（引用）'!B30)</f>
        <v> </v>
      </c>
      <c r="E30" s="56" t="str">
        <f>IF(ISBLANK('财拨总表（引用）'!C30)," ",'财拨总表（引用）'!C30)</f>
        <v> </v>
      </c>
      <c r="F30" s="56" t="str">
        <f>IF(ISBLANK('财拨总表（引用）'!D30)," ",'财拨总表（引用）'!D30)</f>
        <v> </v>
      </c>
      <c r="G30" s="93"/>
    </row>
    <row r="31" s="51" customFormat="1" ht="19.5" customHeight="1" spans="1:7">
      <c r="A31" s="97"/>
      <c r="B31" s="94"/>
      <c r="C31" s="62" t="str">
        <f>IF(ISBLANK('财拨总表（引用）'!A31)," ",'财拨总表（引用）'!A31)</f>
        <v> </v>
      </c>
      <c r="D31" s="56" t="str">
        <f>IF(ISBLANK('财拨总表（引用）'!B31)," ",'财拨总表（引用）'!B31)</f>
        <v> </v>
      </c>
      <c r="E31" s="56" t="str">
        <f>IF(ISBLANK('财拨总表（引用）'!C31)," ",'财拨总表（引用）'!C31)</f>
        <v> </v>
      </c>
      <c r="F31" s="56" t="str">
        <f>IF(ISBLANK('财拨总表（引用）'!D31)," ",'财拨总表（引用）'!D31)</f>
        <v> </v>
      </c>
      <c r="G31" s="93"/>
    </row>
    <row r="32" s="51" customFormat="1" ht="19.5" customHeight="1" spans="1:7">
      <c r="A32" s="97"/>
      <c r="B32" s="94"/>
      <c r="C32" s="62" t="str">
        <f>IF(ISBLANK('财拨总表（引用）'!A32)," ",'财拨总表（引用）'!A32)</f>
        <v> </v>
      </c>
      <c r="D32" s="56" t="str">
        <f>IF(ISBLANK('财拨总表（引用）'!B32)," ",'财拨总表（引用）'!B32)</f>
        <v> </v>
      </c>
      <c r="E32" s="56" t="str">
        <f>IF(ISBLANK('财拨总表（引用）'!C32)," ",'财拨总表（引用）'!C32)</f>
        <v> </v>
      </c>
      <c r="F32" s="56" t="str">
        <f>IF(ISBLANK('财拨总表（引用）'!D32)," ",'财拨总表（引用）'!D32)</f>
        <v> </v>
      </c>
      <c r="G32" s="93"/>
    </row>
    <row r="33" s="51" customFormat="1" ht="19.5" customHeight="1" spans="1:7">
      <c r="A33" s="97"/>
      <c r="B33" s="94"/>
      <c r="C33" s="62" t="str">
        <f>IF(ISBLANK('财拨总表（引用）'!A33)," ",'财拨总表（引用）'!A33)</f>
        <v> </v>
      </c>
      <c r="D33" s="56" t="str">
        <f>IF(ISBLANK('财拨总表（引用）'!B33)," ",'财拨总表（引用）'!B33)</f>
        <v> </v>
      </c>
      <c r="E33" s="56" t="str">
        <f>IF(ISBLANK('财拨总表（引用）'!C33)," ",'财拨总表（引用）'!C33)</f>
        <v> </v>
      </c>
      <c r="F33" s="56" t="str">
        <f>IF(ISBLANK('财拨总表（引用）'!D33)," ",'财拨总表（引用）'!D33)</f>
        <v> </v>
      </c>
      <c r="G33" s="93"/>
    </row>
    <row r="34" s="51" customFormat="1" ht="19.5" customHeight="1" spans="1:7">
      <c r="A34" s="97"/>
      <c r="B34" s="94"/>
      <c r="C34" s="62" t="str">
        <f>IF(ISBLANK('财拨总表（引用）'!A34)," ",'财拨总表（引用）'!A34)</f>
        <v> </v>
      </c>
      <c r="D34" s="56" t="str">
        <f>IF(ISBLANK('财拨总表（引用）'!B34)," ",'财拨总表（引用）'!B34)</f>
        <v> </v>
      </c>
      <c r="E34" s="56" t="str">
        <f>IF(ISBLANK('财拨总表（引用）'!C34)," ",'财拨总表（引用）'!C34)</f>
        <v> </v>
      </c>
      <c r="F34" s="56" t="str">
        <f>IF(ISBLANK('财拨总表（引用）'!D34)," ",'财拨总表（引用）'!D34)</f>
        <v> </v>
      </c>
      <c r="G34" s="93"/>
    </row>
    <row r="35" s="51" customFormat="1" ht="19.5" customHeight="1" spans="1:7">
      <c r="A35" s="97"/>
      <c r="B35" s="94"/>
      <c r="C35" s="62" t="str">
        <f>IF(ISBLANK('财拨总表（引用）'!A35)," ",'财拨总表（引用）'!A35)</f>
        <v> </v>
      </c>
      <c r="D35" s="56" t="str">
        <f>IF(ISBLANK('财拨总表（引用）'!B35)," ",'财拨总表（引用）'!B35)</f>
        <v> </v>
      </c>
      <c r="E35" s="56" t="str">
        <f>IF(ISBLANK('财拨总表（引用）'!C35)," ",'财拨总表（引用）'!C35)</f>
        <v> </v>
      </c>
      <c r="F35" s="56" t="str">
        <f>IF(ISBLANK('财拨总表（引用）'!D35)," ",'财拨总表（引用）'!D35)</f>
        <v> </v>
      </c>
      <c r="G35" s="93"/>
    </row>
    <row r="36" s="51" customFormat="1" ht="19.5" customHeight="1" spans="1:7">
      <c r="A36" s="97"/>
      <c r="B36" s="94"/>
      <c r="C36" s="62" t="str">
        <f>IF(ISBLANK('财拨总表（引用）'!A36)," ",'财拨总表（引用）'!A36)</f>
        <v> </v>
      </c>
      <c r="D36" s="56" t="str">
        <f>IF(ISBLANK('财拨总表（引用）'!B36)," ",'财拨总表（引用）'!B36)</f>
        <v> </v>
      </c>
      <c r="E36" s="56" t="str">
        <f>IF(ISBLANK('财拨总表（引用）'!C36)," ",'财拨总表（引用）'!C36)</f>
        <v> </v>
      </c>
      <c r="F36" s="56" t="str">
        <f>IF(ISBLANK('财拨总表（引用）'!D36)," ",'财拨总表（引用）'!D36)</f>
        <v> </v>
      </c>
      <c r="G36" s="93"/>
    </row>
    <row r="37" s="51" customFormat="1" ht="19.5" customHeight="1" spans="1:7">
      <c r="A37" s="97"/>
      <c r="B37" s="94"/>
      <c r="C37" s="62" t="str">
        <f>IF(ISBLANK('财拨总表（引用）'!A37)," ",'财拨总表（引用）'!A37)</f>
        <v> </v>
      </c>
      <c r="D37" s="56" t="str">
        <f>IF(ISBLANK('财拨总表（引用）'!B37)," ",'财拨总表（引用）'!B37)</f>
        <v> </v>
      </c>
      <c r="E37" s="56" t="str">
        <f>IF(ISBLANK('财拨总表（引用）'!C37)," ",'财拨总表（引用）'!C37)</f>
        <v> </v>
      </c>
      <c r="F37" s="56" t="str">
        <f>IF(ISBLANK('财拨总表（引用）'!D37)," ",'财拨总表（引用）'!D37)</f>
        <v> </v>
      </c>
      <c r="G37" s="93"/>
    </row>
    <row r="38" s="51" customFormat="1" ht="19.5" customHeight="1" spans="1:7">
      <c r="A38" s="97"/>
      <c r="B38" s="94"/>
      <c r="C38" s="62" t="str">
        <f>IF(ISBLANK('财拨总表（引用）'!A38)," ",'财拨总表（引用）'!A38)</f>
        <v> </v>
      </c>
      <c r="D38" s="56" t="str">
        <f>IF(ISBLANK('财拨总表（引用）'!B38)," ",'财拨总表（引用）'!B38)</f>
        <v> </v>
      </c>
      <c r="E38" s="56" t="str">
        <f>IF(ISBLANK('财拨总表（引用）'!C38)," ",'财拨总表（引用）'!C38)</f>
        <v> </v>
      </c>
      <c r="F38" s="56" t="str">
        <f>IF(ISBLANK('财拨总表（引用）'!D38)," ",'财拨总表（引用）'!D38)</f>
        <v> </v>
      </c>
      <c r="G38" s="93"/>
    </row>
    <row r="39" s="51" customFormat="1" ht="19.5" customHeight="1" spans="1:7">
      <c r="A39" s="97"/>
      <c r="B39" s="94"/>
      <c r="C39" s="62" t="str">
        <f>IF(ISBLANK('财拨总表（引用）'!A39)," ",'财拨总表（引用）'!A39)</f>
        <v> </v>
      </c>
      <c r="D39" s="56" t="str">
        <f>IF(ISBLANK('财拨总表（引用）'!B39)," ",'财拨总表（引用）'!B39)</f>
        <v> </v>
      </c>
      <c r="E39" s="56" t="str">
        <f>IF(ISBLANK('财拨总表（引用）'!C39)," ",'财拨总表（引用）'!C39)</f>
        <v> </v>
      </c>
      <c r="F39" s="56" t="str">
        <f>IF(ISBLANK('财拨总表（引用）'!D39)," ",'财拨总表（引用）'!D39)</f>
        <v> </v>
      </c>
      <c r="G39" s="93"/>
    </row>
    <row r="40" s="51" customFormat="1" ht="19.5" customHeight="1" spans="1:7">
      <c r="A40" s="97"/>
      <c r="B40" s="94"/>
      <c r="C40" s="62" t="str">
        <f>IF(ISBLANK('财拨总表（引用）'!A40)," ",'财拨总表（引用）'!A40)</f>
        <v> </v>
      </c>
      <c r="D40" s="56" t="str">
        <f>IF(ISBLANK('财拨总表（引用）'!B40)," ",'财拨总表（引用）'!B40)</f>
        <v> </v>
      </c>
      <c r="E40" s="56" t="str">
        <f>IF(ISBLANK('财拨总表（引用）'!C40)," ",'财拨总表（引用）'!C40)</f>
        <v> </v>
      </c>
      <c r="F40" s="56" t="str">
        <f>IF(ISBLANK('财拨总表（引用）'!D40)," ",'财拨总表（引用）'!D40)</f>
        <v> </v>
      </c>
      <c r="G40" s="93"/>
    </row>
    <row r="41" s="51" customFormat="1" ht="19.5" customHeight="1" spans="1:7">
      <c r="A41" s="97"/>
      <c r="B41" s="94"/>
      <c r="C41" s="62" t="str">
        <f>IF(ISBLANK('财拨总表（引用）'!A41)," ",'财拨总表（引用）'!A41)</f>
        <v> </v>
      </c>
      <c r="D41" s="56" t="str">
        <f>IF(ISBLANK('财拨总表（引用）'!B41)," ",'财拨总表（引用）'!B41)</f>
        <v> </v>
      </c>
      <c r="E41" s="56" t="str">
        <f>IF(ISBLANK('财拨总表（引用）'!C41)," ",'财拨总表（引用）'!C41)</f>
        <v> </v>
      </c>
      <c r="F41" s="56" t="str">
        <f>IF(ISBLANK('财拨总表（引用）'!D41)," ",'财拨总表（引用）'!D41)</f>
        <v> </v>
      </c>
      <c r="G41" s="93"/>
    </row>
    <row r="42" s="51" customFormat="1" ht="19.5" customHeight="1" spans="1:7">
      <c r="A42" s="97"/>
      <c r="B42" s="94"/>
      <c r="C42" s="62" t="str">
        <f>IF(ISBLANK('财拨总表（引用）'!A42)," ",'财拨总表（引用）'!A42)</f>
        <v> </v>
      </c>
      <c r="D42" s="56" t="str">
        <f>IF(ISBLANK('财拨总表（引用）'!B42)," ",'财拨总表（引用）'!B42)</f>
        <v> </v>
      </c>
      <c r="E42" s="56" t="str">
        <f>IF(ISBLANK('财拨总表（引用）'!C42)," ",'财拨总表（引用）'!C42)</f>
        <v> </v>
      </c>
      <c r="F42" s="56" t="str">
        <f>IF(ISBLANK('财拨总表（引用）'!D42)," ",'财拨总表（引用）'!D42)</f>
        <v> </v>
      </c>
      <c r="G42" s="93"/>
    </row>
    <row r="43" s="51" customFormat="1" ht="19.5" customHeight="1" spans="1:7">
      <c r="A43" s="97"/>
      <c r="B43" s="94"/>
      <c r="C43" s="62" t="str">
        <f>IF(ISBLANK('财拨总表（引用）'!A43)," ",'财拨总表（引用）'!A43)</f>
        <v> </v>
      </c>
      <c r="D43" s="56" t="str">
        <f>IF(ISBLANK('财拨总表（引用）'!B43)," ",'财拨总表（引用）'!B43)</f>
        <v> </v>
      </c>
      <c r="E43" s="56" t="str">
        <f>IF(ISBLANK('财拨总表（引用）'!C43)," ",'财拨总表（引用）'!C43)</f>
        <v> </v>
      </c>
      <c r="F43" s="56" t="str">
        <f>IF(ISBLANK('财拨总表（引用）'!D43)," ",'财拨总表（引用）'!D43)</f>
        <v> </v>
      </c>
      <c r="G43" s="93"/>
    </row>
    <row r="44" s="51" customFormat="1" ht="19.5" customHeight="1" spans="1:7">
      <c r="A44" s="97"/>
      <c r="B44" s="94"/>
      <c r="C44" s="62" t="str">
        <f>IF(ISBLANK('财拨总表（引用）'!A44)," ",'财拨总表（引用）'!A44)</f>
        <v> </v>
      </c>
      <c r="D44" s="56" t="str">
        <f>IF(ISBLANK('财拨总表（引用）'!B44)," ",'财拨总表（引用）'!B44)</f>
        <v> </v>
      </c>
      <c r="E44" s="56" t="str">
        <f>IF(ISBLANK('财拨总表（引用）'!C44)," ",'财拨总表（引用）'!C44)</f>
        <v> </v>
      </c>
      <c r="F44" s="56" t="str">
        <f>IF(ISBLANK('财拨总表（引用）'!D44)," ",'财拨总表（引用）'!D44)</f>
        <v> </v>
      </c>
      <c r="G44" s="93"/>
    </row>
    <row r="45" s="51" customFormat="1" ht="19.5" customHeight="1" spans="1:7">
      <c r="A45" s="97"/>
      <c r="B45" s="94"/>
      <c r="C45" s="62" t="str">
        <f>IF(ISBLANK('财拨总表（引用）'!A45)," ",'财拨总表（引用）'!A45)</f>
        <v> </v>
      </c>
      <c r="D45" s="56" t="str">
        <f>IF(ISBLANK('财拨总表（引用）'!B45)," ",'财拨总表（引用）'!B45)</f>
        <v> </v>
      </c>
      <c r="E45" s="56" t="str">
        <f>IF(ISBLANK('财拨总表（引用）'!C45)," ",'财拨总表（引用）'!C45)</f>
        <v> </v>
      </c>
      <c r="F45" s="56" t="str">
        <f>IF(ISBLANK('财拨总表（引用）'!D45)," ",'财拨总表（引用）'!D45)</f>
        <v> </v>
      </c>
      <c r="G45" s="93"/>
    </row>
    <row r="46" s="51" customFormat="1" ht="19.5" customHeight="1" spans="1:7">
      <c r="A46" s="97"/>
      <c r="B46" s="94"/>
      <c r="C46" s="62" t="str">
        <f>IF(ISBLANK('财拨总表（引用）'!A46)," ",'财拨总表（引用）'!A46)</f>
        <v> </v>
      </c>
      <c r="D46" s="56" t="str">
        <f>IF(ISBLANK('财拨总表（引用）'!B46)," ",'财拨总表（引用）'!B46)</f>
        <v> </v>
      </c>
      <c r="E46" s="56" t="str">
        <f>IF(ISBLANK('财拨总表（引用）'!C46)," ",'财拨总表（引用）'!C46)</f>
        <v> </v>
      </c>
      <c r="F46" s="56" t="str">
        <f>IF(ISBLANK('财拨总表（引用）'!D46)," ",'财拨总表（引用）'!D46)</f>
        <v> </v>
      </c>
      <c r="G46" s="93"/>
    </row>
    <row r="47" s="51" customFormat="1" ht="17.25" customHeight="1" spans="1:7">
      <c r="A47" s="97" t="s">
        <v>84</v>
      </c>
      <c r="B47" s="98"/>
      <c r="C47" s="70" t="s">
        <v>85</v>
      </c>
      <c r="D47" s="99" t="str">
        <f>IF(ISBLANK('财拨总表（引用）'!B47)," ",'财拨总表（引用）'!B47)</f>
        <v> </v>
      </c>
      <c r="E47" s="99" t="str">
        <f>IF(ISBLANK('财拨总表（引用）'!C47)," ",'财拨总表（引用）'!C47)</f>
        <v> </v>
      </c>
      <c r="F47" s="99" t="str">
        <f>IF(ISBLANK('财拨总表（引用）'!D47)," ",'财拨总表（引用）'!D47)</f>
        <v> </v>
      </c>
      <c r="G47" s="100"/>
    </row>
    <row r="48" s="51" customFormat="1" ht="17.25" customHeight="1" spans="1:7">
      <c r="A48" s="57" t="s">
        <v>86</v>
      </c>
      <c r="B48" s="53"/>
      <c r="C48" s="70"/>
      <c r="D48" s="99" t="str">
        <f>IF(ISBLANK('财拨总表（引用）'!B48)," ",'财拨总表（引用）'!B48)</f>
        <v> </v>
      </c>
      <c r="E48" s="99" t="str">
        <f>IF(ISBLANK('财拨总表（引用）'!C48)," ",'财拨总表（引用）'!C48)</f>
        <v> </v>
      </c>
      <c r="F48" s="99" t="str">
        <f>IF(ISBLANK('财拨总表（引用）'!D48)," ",'财拨总表（引用）'!D48)</f>
        <v> </v>
      </c>
      <c r="G48" s="100"/>
    </row>
    <row r="49" s="51" customFormat="1" ht="17.25" customHeight="1" spans="1:7">
      <c r="A49" s="97" t="s">
        <v>87</v>
      </c>
      <c r="B49" s="56"/>
      <c r="C49" s="70"/>
      <c r="D49" s="99" t="str">
        <f>IF(ISBLANK('财拨总表（引用）'!B49)," ",'财拨总表（引用）'!B49)</f>
        <v> </v>
      </c>
      <c r="E49" s="99" t="str">
        <f>IF(ISBLANK('财拨总表（引用）'!C49)," ",'财拨总表（引用）'!C49)</f>
        <v> </v>
      </c>
      <c r="F49" s="99" t="str">
        <f>IF(ISBLANK('财拨总表（引用）'!D49)," ",'财拨总表（引用）'!D49)</f>
        <v> </v>
      </c>
      <c r="G49" s="100"/>
    </row>
    <row r="50" s="51" customFormat="1" ht="17.25" customHeight="1" spans="1:7">
      <c r="A50" s="97"/>
      <c r="B50" s="94"/>
      <c r="C50" s="70"/>
      <c r="D50" s="99" t="str">
        <f>IF(ISBLANK('财拨总表（引用）'!B50)," ",'财拨总表（引用）'!B50)</f>
        <v> </v>
      </c>
      <c r="E50" s="99" t="str">
        <f>IF(ISBLANK('财拨总表（引用）'!C50)," ",'财拨总表（引用）'!C50)</f>
        <v> </v>
      </c>
      <c r="F50" s="99" t="str">
        <f>IF(ISBLANK('财拨总表（引用）'!D50)," ",'财拨总表（引用）'!D50)</f>
        <v> </v>
      </c>
      <c r="G50" s="100"/>
    </row>
    <row r="51" s="51" customFormat="1" ht="17.25" customHeight="1" spans="1:7">
      <c r="A51" s="97"/>
      <c r="B51" s="94"/>
      <c r="C51" s="70"/>
      <c r="D51" s="99" t="str">
        <f>IF(ISBLANK('财拨总表（引用）'!B51)," ",'财拨总表（引用）'!B51)</f>
        <v> </v>
      </c>
      <c r="E51" s="99" t="str">
        <f>IF(ISBLANK('财拨总表（引用）'!C51)," ",'财拨总表（引用）'!C51)</f>
        <v> </v>
      </c>
      <c r="F51" s="99" t="str">
        <f>IF(ISBLANK('财拨总表（引用）'!D51)," ",'财拨总表（引用）'!D51)</f>
        <v> </v>
      </c>
      <c r="G51" s="100"/>
    </row>
    <row r="52" s="51" customFormat="1" ht="17.25" customHeight="1" spans="1:7">
      <c r="A52" s="101" t="s">
        <v>23</v>
      </c>
      <c r="B52" s="70">
        <v>1765.4223</v>
      </c>
      <c r="C52" s="101" t="s">
        <v>24</v>
      </c>
      <c r="D52" s="99">
        <f>IF(ISBLANK('财拨总表（引用）'!B6)," ",'财拨总表（引用）'!B6)</f>
        <v>1765.4223</v>
      </c>
      <c r="E52" s="99">
        <f>IF(ISBLANK('财拨总表（引用）'!C6)," ",'财拨总表（引用）'!C6)</f>
        <v>1765.4223</v>
      </c>
      <c r="F52" s="99" t="str">
        <f>IF(ISBLANK('财拨总表（引用）'!D6)," ",'财拨总表（引用）'!D6)</f>
        <v> </v>
      </c>
      <c r="G52" s="100" t="str">
        <f>IF(ISBLANK('财拨总表（引用）'!E6)," ",'财拨总表（引用）'!E6)</f>
        <v> </v>
      </c>
    </row>
    <row r="53" s="51" customFormat="1" ht="15.75" spans="2:7">
      <c r="B53" s="102"/>
      <c r="G53" s="74"/>
    </row>
    <row r="54" s="51" customFormat="1" ht="15.75" spans="2:7">
      <c r="B54" s="102"/>
      <c r="G54" s="74"/>
    </row>
    <row r="55" s="51" customFormat="1" ht="15.75" spans="2:7">
      <c r="B55" s="102"/>
      <c r="G55" s="74"/>
    </row>
    <row r="56" s="51" customFormat="1" ht="15.75" spans="2:7">
      <c r="B56" s="102"/>
      <c r="G56" s="74"/>
    </row>
    <row r="57" s="51" customFormat="1" ht="15.75" spans="2:7">
      <c r="B57" s="102"/>
      <c r="G57" s="74"/>
    </row>
    <row r="58" s="51" customFormat="1" ht="15.75" spans="2:7">
      <c r="B58" s="102"/>
      <c r="G58" s="74"/>
    </row>
    <row r="59" s="51" customFormat="1" ht="15.75" spans="2:7">
      <c r="B59" s="102"/>
      <c r="G59" s="74"/>
    </row>
    <row r="60" s="51" customFormat="1" ht="15.75" spans="2:7">
      <c r="B60" s="102"/>
      <c r="G60" s="74"/>
    </row>
    <row r="61" s="51" customFormat="1" ht="15.75" spans="2:7">
      <c r="B61" s="102"/>
      <c r="G61" s="74"/>
    </row>
    <row r="62" s="51" customFormat="1" ht="15.75" spans="2:7">
      <c r="B62" s="102"/>
      <c r="G62" s="74"/>
    </row>
    <row r="63" s="51" customFormat="1" ht="15.75" spans="2:7">
      <c r="B63" s="102"/>
      <c r="G63" s="74"/>
    </row>
    <row r="64" s="51" customFormat="1" ht="15.75" spans="2:7">
      <c r="B64" s="102"/>
      <c r="G64" s="74"/>
    </row>
    <row r="65" s="51" customFormat="1" ht="15.75" spans="2:7">
      <c r="B65" s="102"/>
      <c r="G65" s="74"/>
    </row>
    <row r="66" s="51" customFormat="1" ht="15.75" spans="2:7">
      <c r="B66" s="102"/>
      <c r="G66" s="74"/>
    </row>
    <row r="67" s="51" customFormat="1" ht="15.75" spans="2:7">
      <c r="B67" s="102"/>
      <c r="G67" s="74"/>
    </row>
    <row r="68" s="51" customFormat="1" ht="15.75" spans="2:7">
      <c r="B68" s="102"/>
      <c r="G68" s="74"/>
    </row>
    <row r="69" s="51" customFormat="1" ht="15.75" spans="2:7">
      <c r="B69" s="102"/>
      <c r="G69" s="74"/>
    </row>
    <row r="70" s="51" customFormat="1" ht="15.75" spans="2:7">
      <c r="B70" s="102"/>
      <c r="G70" s="74"/>
    </row>
    <row r="71" s="51" customFormat="1" ht="15.75" spans="2:7">
      <c r="B71" s="102"/>
      <c r="G71" s="74"/>
    </row>
    <row r="72" s="51" customFormat="1" ht="15.75" spans="2:7">
      <c r="B72" s="102"/>
      <c r="G72" s="74"/>
    </row>
    <row r="73" s="51" customFormat="1" ht="15.75" spans="2:7">
      <c r="B73" s="102"/>
      <c r="G73" s="74"/>
    </row>
    <row r="74" s="51" customFormat="1" ht="15.75" spans="2:7">
      <c r="B74" s="102"/>
      <c r="G74" s="74"/>
    </row>
    <row r="75" s="51" customFormat="1" ht="15.75" spans="2:7">
      <c r="B75" s="102"/>
      <c r="G75" s="74"/>
    </row>
    <row r="76" s="51" customFormat="1" ht="15.75" spans="2:7">
      <c r="B76" s="102"/>
      <c r="G76" s="74"/>
    </row>
    <row r="77" s="51" customFormat="1" ht="15.75" spans="2:7">
      <c r="B77" s="102"/>
      <c r="G77" s="74"/>
    </row>
    <row r="78" s="51" customFormat="1" ht="15.75" spans="2:32">
      <c r="B78" s="102"/>
      <c r="G78" s="74"/>
      <c r="AF78" s="63"/>
    </row>
    <row r="79" s="51" customFormat="1" ht="15.75" spans="2:30">
      <c r="B79" s="102"/>
      <c r="G79" s="74"/>
      <c r="AD79" s="63"/>
    </row>
    <row r="80" s="51" customFormat="1" ht="15.75" spans="2:32">
      <c r="B80" s="102"/>
      <c r="G80" s="74"/>
      <c r="AE80" s="63"/>
      <c r="AF80" s="63"/>
    </row>
    <row r="81" s="51" customFormat="1" ht="15.75" spans="2:33">
      <c r="B81" s="102"/>
      <c r="G81" s="74"/>
      <c r="AF81" s="63"/>
      <c r="AG81" s="63"/>
    </row>
    <row r="82" s="51" customFormat="1" ht="15.75" spans="2:33">
      <c r="B82" s="102"/>
      <c r="G82" s="74"/>
      <c r="AG82" s="103"/>
    </row>
    <row r="83" s="51" customFormat="1" ht="15.75" spans="2:7">
      <c r="B83" s="102"/>
      <c r="G83" s="74"/>
    </row>
    <row r="84" s="51" customFormat="1" ht="15.75" spans="2:7">
      <c r="B84" s="102"/>
      <c r="G84" s="74"/>
    </row>
    <row r="85" s="51" customFormat="1" ht="15.75" spans="2:7">
      <c r="B85" s="102"/>
      <c r="G85" s="74"/>
    </row>
    <row r="86" s="51" customFormat="1" ht="15.75" spans="2:7">
      <c r="B86" s="102"/>
      <c r="G86" s="74"/>
    </row>
    <row r="87" s="51" customFormat="1" ht="15.75" spans="2:7">
      <c r="B87" s="102"/>
      <c r="G87" s="74"/>
    </row>
    <row r="88" s="51" customFormat="1" ht="15.75" spans="2:7">
      <c r="B88" s="102"/>
      <c r="G88" s="74"/>
    </row>
    <row r="89" s="51" customFormat="1" ht="15.75" spans="2:7">
      <c r="B89" s="102"/>
      <c r="G89" s="74"/>
    </row>
    <row r="90" s="51" customFormat="1" ht="15.75" spans="2:7">
      <c r="B90" s="102"/>
      <c r="G90" s="74"/>
    </row>
    <row r="91" s="51" customFormat="1" ht="15.75" spans="2:7">
      <c r="B91" s="102"/>
      <c r="G91" s="74"/>
    </row>
    <row r="92" s="51" customFormat="1" ht="15.75" spans="2:7">
      <c r="B92" s="102"/>
      <c r="G92" s="74"/>
    </row>
    <row r="93" s="51" customFormat="1" ht="15.75" spans="2:7">
      <c r="B93" s="102"/>
      <c r="G93" s="74"/>
    </row>
    <row r="94" s="51" customFormat="1" ht="15.75" spans="2:7">
      <c r="B94" s="102"/>
      <c r="G94" s="74"/>
    </row>
    <row r="95" s="51" customFormat="1" ht="15.75" spans="2:7">
      <c r="B95" s="102"/>
      <c r="G95" s="74"/>
    </row>
    <row r="96" s="51" customFormat="1" ht="15.75" spans="2:7">
      <c r="B96" s="102"/>
      <c r="G96" s="74"/>
    </row>
    <row r="97" s="51" customFormat="1" ht="15.75" spans="2:7">
      <c r="B97" s="102"/>
      <c r="G97" s="74"/>
    </row>
    <row r="98" s="51" customFormat="1" ht="15.75" spans="2:7">
      <c r="B98" s="102"/>
      <c r="G98" s="74"/>
    </row>
    <row r="99" s="51" customFormat="1" ht="15.75" spans="2:7">
      <c r="B99" s="102"/>
      <c r="G99" s="74"/>
    </row>
    <row r="100" s="51" customFormat="1" ht="15.75" spans="2:7">
      <c r="B100" s="102"/>
      <c r="G100" s="74"/>
    </row>
    <row r="101" s="51" customFormat="1" ht="15.75" spans="2:7">
      <c r="B101" s="102"/>
      <c r="G101" s="74"/>
    </row>
    <row r="102" s="51" customFormat="1" ht="15.75" spans="2:7">
      <c r="B102" s="102"/>
      <c r="G102" s="74"/>
    </row>
    <row r="103" s="51" customFormat="1" ht="15.75" spans="2:7">
      <c r="B103" s="102"/>
      <c r="G103" s="74"/>
    </row>
    <row r="104" s="51" customFormat="1" ht="15.75" spans="2:7">
      <c r="B104" s="102"/>
      <c r="G104" s="74"/>
    </row>
    <row r="105" s="51" customFormat="1" ht="15.75" spans="2:7">
      <c r="B105" s="102"/>
      <c r="G105" s="74"/>
    </row>
    <row r="106" s="51" customFormat="1" ht="15.75" spans="2:7">
      <c r="B106" s="102"/>
      <c r="G106" s="74"/>
    </row>
    <row r="107" s="51" customFormat="1" ht="15.75" spans="2:7">
      <c r="B107" s="102"/>
      <c r="G107" s="74"/>
    </row>
    <row r="108" s="51" customFormat="1" ht="15.75" spans="2:7">
      <c r="B108" s="102"/>
      <c r="G108" s="74"/>
    </row>
    <row r="109" s="51" customFormat="1" ht="15.75" spans="2:7">
      <c r="B109" s="102"/>
      <c r="G109" s="74"/>
    </row>
    <row r="110" s="51" customFormat="1" ht="15.75" spans="2:7">
      <c r="B110" s="102"/>
      <c r="G110" s="74"/>
    </row>
    <row r="111" s="51" customFormat="1" ht="15.75" spans="2:7">
      <c r="B111" s="102"/>
      <c r="G111" s="74"/>
    </row>
    <row r="112" s="51" customFormat="1" ht="15.75" spans="2:7">
      <c r="B112" s="102"/>
      <c r="G112" s="74"/>
    </row>
    <row r="113" s="51" customFormat="1" ht="15.75" spans="2:7">
      <c r="B113" s="102"/>
      <c r="G113" s="74"/>
    </row>
    <row r="114" s="51" customFormat="1" ht="15.75" spans="2:7">
      <c r="B114" s="102"/>
      <c r="G114" s="74"/>
    </row>
    <row r="115" s="51" customFormat="1" ht="15.75" spans="2:7">
      <c r="B115" s="102"/>
      <c r="G115" s="74"/>
    </row>
    <row r="116" s="51" customFormat="1" ht="15.75" spans="2:7">
      <c r="B116" s="102"/>
      <c r="G116" s="74"/>
    </row>
    <row r="117" s="51" customFormat="1" ht="15.75" spans="2:7">
      <c r="B117" s="102"/>
      <c r="G117" s="74"/>
    </row>
    <row r="118" s="51" customFormat="1" ht="15.75" spans="2:7">
      <c r="B118" s="102"/>
      <c r="G118" s="74"/>
    </row>
    <row r="119" s="51" customFormat="1" ht="15.75" spans="2:26">
      <c r="B119" s="102"/>
      <c r="G119" s="74"/>
      <c r="Z119" s="63"/>
    </row>
    <row r="120" s="51" customFormat="1" ht="15.75" spans="2:26">
      <c r="B120" s="102"/>
      <c r="G120" s="74"/>
      <c r="W120" s="63"/>
      <c r="X120" s="63"/>
      <c r="Y120" s="63"/>
      <c r="Z120" s="103"/>
    </row>
    <row r="121" s="51" customFormat="1" ht="15.75" spans="2:7">
      <c r="B121" s="102"/>
      <c r="G121" s="74"/>
    </row>
    <row r="122" s="51" customFormat="1" ht="15.75" spans="2:7">
      <c r="B122" s="102"/>
      <c r="G122" s="74"/>
    </row>
    <row r="123" s="51" customFormat="1" ht="15.75" spans="2:7">
      <c r="B123" s="102"/>
      <c r="G123" s="74"/>
    </row>
    <row r="124" s="51" customFormat="1" ht="15.75" spans="2:7">
      <c r="B124" s="102"/>
      <c r="G124" s="74"/>
    </row>
    <row r="125" s="51" customFormat="1" ht="15.75" spans="2:7">
      <c r="B125" s="102"/>
      <c r="G125" s="74"/>
    </row>
    <row r="126" s="51" customFormat="1" ht="15.75" spans="2:7">
      <c r="B126" s="102"/>
      <c r="G126" s="74"/>
    </row>
    <row r="127" s="51" customFormat="1" ht="15.75" spans="2:7">
      <c r="B127" s="102"/>
      <c r="G127" s="74"/>
    </row>
    <row r="128" s="51" customFormat="1" ht="15.75" spans="2:7">
      <c r="B128" s="102"/>
      <c r="G128" s="74"/>
    </row>
    <row r="129" s="51" customFormat="1" ht="15.75" spans="2:7">
      <c r="B129" s="102"/>
      <c r="G129" s="74"/>
    </row>
    <row r="130" s="51" customFormat="1" ht="15.75" spans="2:7">
      <c r="B130" s="102"/>
      <c r="G130" s="74"/>
    </row>
    <row r="131" s="51" customFormat="1" ht="15.75" spans="2:7">
      <c r="B131" s="102"/>
      <c r="G131" s="74"/>
    </row>
    <row r="132" s="51" customFormat="1" ht="15.75" spans="2:7">
      <c r="B132" s="102"/>
      <c r="G132" s="74"/>
    </row>
    <row r="133" s="51" customFormat="1" ht="15.75" spans="2:7">
      <c r="B133" s="102"/>
      <c r="G133" s="74"/>
    </row>
    <row r="134" s="51" customFormat="1" ht="15.75" spans="2:7">
      <c r="B134" s="102"/>
      <c r="G134" s="74"/>
    </row>
    <row r="135" s="51" customFormat="1" ht="15.75" spans="2:7">
      <c r="B135" s="102"/>
      <c r="G135" s="74"/>
    </row>
    <row r="136" s="51" customFormat="1" ht="15.75" spans="2:7">
      <c r="B136" s="102"/>
      <c r="G136" s="74"/>
    </row>
    <row r="137" s="51" customFormat="1" ht="15.75" spans="2:7">
      <c r="B137" s="102"/>
      <c r="G137" s="74"/>
    </row>
    <row r="138" s="51" customFormat="1" ht="15.75" spans="2:7">
      <c r="B138" s="102"/>
      <c r="G138" s="74"/>
    </row>
    <row r="139" s="51" customFormat="1" ht="15.75" spans="2:7">
      <c r="B139" s="102"/>
      <c r="G139" s="74"/>
    </row>
    <row r="140" s="51" customFormat="1" ht="15.75" spans="2:7">
      <c r="B140" s="102"/>
      <c r="G140" s="74"/>
    </row>
    <row r="141" s="51" customFormat="1" ht="15.75" spans="2:7">
      <c r="B141" s="102"/>
      <c r="G141" s="74"/>
    </row>
    <row r="142" s="51" customFormat="1" ht="15.75" spans="2:7">
      <c r="B142" s="102"/>
      <c r="G142" s="74"/>
    </row>
    <row r="143" s="51" customFormat="1" ht="15.75" spans="2:7">
      <c r="B143" s="102"/>
      <c r="G143" s="74"/>
    </row>
    <row r="144" s="51" customFormat="1" ht="15.75" spans="2:7">
      <c r="B144" s="102"/>
      <c r="G144" s="74"/>
    </row>
    <row r="145" s="51" customFormat="1" ht="15.75" spans="2:7">
      <c r="B145" s="102"/>
      <c r="G145" s="74"/>
    </row>
    <row r="146" s="51" customFormat="1" ht="15.75" spans="2:7">
      <c r="B146" s="102"/>
      <c r="G146" s="74"/>
    </row>
    <row r="147" s="51" customFormat="1" ht="15.75" spans="2:7">
      <c r="B147" s="102"/>
      <c r="G147" s="74"/>
    </row>
    <row r="148" s="51" customFormat="1" ht="15.75" spans="2:7">
      <c r="B148" s="102"/>
      <c r="G148" s="74"/>
    </row>
    <row r="149" s="51" customFormat="1" ht="15.75" spans="2:7">
      <c r="B149" s="102"/>
      <c r="G149" s="74"/>
    </row>
    <row r="150" s="51" customFormat="1" ht="15.75" spans="2:7">
      <c r="B150" s="102"/>
      <c r="G150" s="74"/>
    </row>
    <row r="151" s="51" customFormat="1" ht="15.75" spans="2:7">
      <c r="B151" s="102"/>
      <c r="G151" s="74"/>
    </row>
    <row r="152" s="51" customFormat="1" ht="15.75" spans="2:7">
      <c r="B152" s="102"/>
      <c r="G152" s="74"/>
    </row>
    <row r="153" s="51" customFormat="1" ht="15.75" spans="2:7">
      <c r="B153" s="102"/>
      <c r="G153" s="74"/>
    </row>
    <row r="154" s="51" customFormat="1" ht="15.75" spans="2:7">
      <c r="B154" s="102"/>
      <c r="G154" s="74"/>
    </row>
    <row r="155" s="51" customFormat="1" ht="15.75" spans="2:7">
      <c r="B155" s="102"/>
      <c r="G155" s="74"/>
    </row>
    <row r="156" s="51" customFormat="1" ht="15.75" spans="2:7">
      <c r="B156" s="102"/>
      <c r="G156" s="74"/>
    </row>
    <row r="157" s="51" customFormat="1" ht="15.75" spans="2:7">
      <c r="B157" s="102"/>
      <c r="G157" s="74"/>
    </row>
    <row r="158" s="51" customFormat="1" ht="15.75" spans="2:7">
      <c r="B158" s="102"/>
      <c r="G158" s="74"/>
    </row>
    <row r="159" s="51" customFormat="1" ht="15.75" spans="2:7">
      <c r="B159" s="102"/>
      <c r="G159" s="74"/>
    </row>
    <row r="160" s="51" customFormat="1" ht="15.75" spans="2:7">
      <c r="B160" s="102"/>
      <c r="G160" s="74"/>
    </row>
    <row r="161" s="51" customFormat="1" ht="15.75" spans="2:7">
      <c r="B161" s="102"/>
      <c r="G161" s="74"/>
    </row>
    <row r="162" s="51" customFormat="1" ht="15.75" spans="2:7">
      <c r="B162" s="102"/>
      <c r="G162" s="74"/>
    </row>
    <row r="163" s="51" customFormat="1" ht="15.75" spans="2:7">
      <c r="B163" s="102"/>
      <c r="G163" s="74"/>
    </row>
    <row r="164" s="51" customFormat="1" ht="15.75" spans="2:7">
      <c r="B164" s="102"/>
      <c r="G164" s="74"/>
    </row>
    <row r="165" s="51" customFormat="1" ht="15.75" spans="2:7">
      <c r="B165" s="102"/>
      <c r="G165" s="74"/>
    </row>
    <row r="166" s="51" customFormat="1" ht="15.75" spans="2:7">
      <c r="B166" s="102"/>
      <c r="G166" s="74"/>
    </row>
    <row r="167" s="51" customFormat="1" ht="15.75" spans="2:7">
      <c r="B167" s="102"/>
      <c r="G167" s="74"/>
    </row>
    <row r="168" s="51" customFormat="1" ht="15.75" spans="2:7">
      <c r="B168" s="102"/>
      <c r="G168" s="74"/>
    </row>
    <row r="169" s="51" customFormat="1" ht="15.75" spans="2:7">
      <c r="B169" s="102"/>
      <c r="G169" s="74"/>
    </row>
    <row r="170" s="51" customFormat="1" ht="15.75" spans="2:7">
      <c r="B170" s="102"/>
      <c r="G170" s="74"/>
    </row>
    <row r="171" s="51" customFormat="1" ht="15.75" spans="2:7">
      <c r="B171" s="102"/>
      <c r="G171" s="74"/>
    </row>
    <row r="172" s="51" customFormat="1" ht="15.75" spans="2:7">
      <c r="B172" s="102"/>
      <c r="G172" s="74"/>
    </row>
    <row r="173" s="51" customFormat="1" ht="15.75" spans="2:7">
      <c r="B173" s="102"/>
      <c r="G173" s="74"/>
    </row>
    <row r="174" s="51" customFormat="1" ht="15.75" spans="2:7">
      <c r="B174" s="102"/>
      <c r="G174" s="74"/>
    </row>
    <row r="175" s="51" customFormat="1" ht="15.75" spans="2:7">
      <c r="B175" s="102"/>
      <c r="G175" s="74"/>
    </row>
    <row r="176" s="51" customFormat="1" ht="15.75" spans="2:7">
      <c r="B176" s="102"/>
      <c r="G176" s="74"/>
    </row>
    <row r="177" s="51" customFormat="1" ht="15.75" spans="2:7">
      <c r="B177" s="102"/>
      <c r="G177" s="74"/>
    </row>
    <row r="178" s="51" customFormat="1" ht="15.75" spans="2:7">
      <c r="B178" s="102"/>
      <c r="G178" s="74"/>
    </row>
    <row r="179" s="51" customFormat="1" ht="15.75" spans="2:7">
      <c r="B179" s="102"/>
      <c r="G179" s="74"/>
    </row>
    <row r="180" s="51" customFormat="1" ht="15.75" spans="2:7">
      <c r="B180" s="102"/>
      <c r="G180" s="74"/>
    </row>
    <row r="181" s="51" customFormat="1" ht="15.75" spans="2:7">
      <c r="B181" s="102"/>
      <c r="G181" s="74"/>
    </row>
    <row r="182" s="51" customFormat="1" ht="15.75" spans="2:7">
      <c r="B182" s="102"/>
      <c r="G182" s="74"/>
    </row>
    <row r="183" s="51" customFormat="1" ht="15.75" spans="2:7">
      <c r="B183" s="102"/>
      <c r="G183" s="74"/>
    </row>
    <row r="184" s="51" customFormat="1" ht="15.75" spans="2:7">
      <c r="B184" s="102"/>
      <c r="G184" s="74"/>
    </row>
    <row r="185" s="51" customFormat="1" ht="15.75" spans="2:7">
      <c r="B185" s="102"/>
      <c r="G185" s="74"/>
    </row>
    <row r="186" s="51" customFormat="1" ht="15.75" spans="2:7">
      <c r="B186" s="102"/>
      <c r="G186" s="74"/>
    </row>
    <row r="187" s="51" customFormat="1" ht="15.75" spans="2:7">
      <c r="B187" s="102"/>
      <c r="G187" s="74"/>
    </row>
    <row r="188" s="51" customFormat="1" ht="15.75" spans="2:7">
      <c r="B188" s="102"/>
      <c r="G188" s="74"/>
    </row>
    <row r="189" s="51" customFormat="1" ht="15.75" spans="2:7">
      <c r="B189" s="102"/>
      <c r="G189" s="74"/>
    </row>
    <row r="190" s="51" customFormat="1" ht="15.75" spans="2:7">
      <c r="B190" s="102"/>
      <c r="G190" s="74"/>
    </row>
    <row r="191" s="51" customFormat="1" ht="15.75" spans="2:7">
      <c r="B191" s="102"/>
      <c r="G191" s="74"/>
    </row>
    <row r="192" s="51" customFormat="1" ht="15.75" spans="2:7">
      <c r="B192" s="102"/>
      <c r="G192" s="74"/>
    </row>
    <row r="193" s="51" customFormat="1" ht="15.75" spans="2:7">
      <c r="B193" s="102"/>
      <c r="G193" s="74"/>
    </row>
    <row r="194" s="51" customFormat="1" ht="15.75" spans="2:7">
      <c r="B194" s="102"/>
      <c r="G194" s="74"/>
    </row>
    <row r="195" s="51" customFormat="1" ht="15.75" spans="2:7">
      <c r="B195" s="102"/>
      <c r="G195" s="74"/>
    </row>
    <row r="196" s="51" customFormat="1" ht="15.75" spans="2:7">
      <c r="B196" s="102"/>
      <c r="G196" s="74"/>
    </row>
    <row r="197" s="51" customFormat="1" ht="15.75" spans="2:7">
      <c r="B197" s="102"/>
      <c r="G197" s="74"/>
    </row>
    <row r="198" s="51" customFormat="1" ht="15.75" spans="2:7">
      <c r="B198" s="102"/>
      <c r="G198" s="74"/>
    </row>
    <row r="199" s="51" customFormat="1" ht="15.75" spans="2:7">
      <c r="B199" s="102"/>
      <c r="G199" s="74"/>
    </row>
    <row r="200" s="51" customFormat="1" ht="15.75" spans="2:7">
      <c r="B200" s="102"/>
      <c r="G200" s="74"/>
    </row>
    <row r="201" s="51" customFormat="1" ht="15.75" spans="2:7">
      <c r="B201" s="102"/>
      <c r="G201" s="74"/>
    </row>
    <row r="202" s="51" customFormat="1" ht="15.75" spans="2:7">
      <c r="B202" s="102"/>
      <c r="G202" s="74"/>
    </row>
    <row r="203" s="51" customFormat="1" ht="15.75" spans="2:7">
      <c r="B203" s="102"/>
      <c r="G203" s="74"/>
    </row>
    <row r="204" s="51" customFormat="1" ht="15.75" spans="2:7">
      <c r="B204" s="102"/>
      <c r="G204" s="74"/>
    </row>
    <row r="205" s="51" customFormat="1" ht="15.75" spans="2:7">
      <c r="B205" s="102"/>
      <c r="G205" s="74"/>
    </row>
    <row r="206" s="51" customFormat="1" ht="15.75" spans="2:7">
      <c r="B206" s="102"/>
      <c r="G206" s="74"/>
    </row>
    <row r="207" s="51" customFormat="1" ht="15.75" spans="2:7">
      <c r="B207" s="102"/>
      <c r="G207" s="74"/>
    </row>
    <row r="208" s="51" customFormat="1" ht="15.75" spans="2:7">
      <c r="B208" s="102"/>
      <c r="G208" s="74"/>
    </row>
    <row r="209" s="51" customFormat="1" ht="15.75" spans="2:7">
      <c r="B209" s="102"/>
      <c r="G209" s="74"/>
    </row>
    <row r="210" s="51" customFormat="1" ht="15.75" spans="2:7">
      <c r="B210" s="102"/>
      <c r="G210" s="74"/>
    </row>
    <row r="211" s="51" customFormat="1" ht="15.75" spans="2:7">
      <c r="B211" s="102"/>
      <c r="G211" s="74"/>
    </row>
    <row r="212" s="51" customFormat="1" ht="15.75" spans="2:7">
      <c r="B212" s="102"/>
      <c r="G212" s="74"/>
    </row>
    <row r="213" s="51" customFormat="1" ht="15.75" spans="2:7">
      <c r="B213" s="102"/>
      <c r="G213" s="74"/>
    </row>
    <row r="214" s="51" customFormat="1" ht="15.75" spans="2:7">
      <c r="B214" s="102"/>
      <c r="G214" s="74"/>
    </row>
    <row r="215" s="51" customFormat="1" ht="15.75" spans="2:7">
      <c r="B215" s="102"/>
      <c r="G215" s="74"/>
    </row>
    <row r="216" s="51" customFormat="1" ht="15.75" spans="2:7">
      <c r="B216" s="102"/>
      <c r="G216" s="74"/>
    </row>
    <row r="217" s="51" customFormat="1" ht="15.75" spans="2:7">
      <c r="B217" s="102"/>
      <c r="G217" s="74"/>
    </row>
    <row r="218" s="51" customFormat="1" ht="15.75" spans="2:7">
      <c r="B218" s="102"/>
      <c r="G218" s="74"/>
    </row>
    <row r="219" s="51" customFormat="1" ht="15.75" spans="2:7">
      <c r="B219" s="102"/>
      <c r="G219" s="74"/>
    </row>
    <row r="220" s="51" customFormat="1" ht="15.75" spans="2:7">
      <c r="B220" s="102"/>
      <c r="G220" s="74"/>
    </row>
    <row r="221" s="51" customFormat="1" ht="15.75" spans="2:7">
      <c r="B221" s="102"/>
      <c r="G221" s="74"/>
    </row>
    <row r="222" s="51" customFormat="1" ht="15.75" spans="2:7">
      <c r="B222" s="102"/>
      <c r="G222" s="74"/>
    </row>
    <row r="223" s="51" customFormat="1" ht="15.75" spans="2:7">
      <c r="B223" s="102"/>
      <c r="G223" s="74"/>
    </row>
    <row r="224" s="51" customFormat="1" ht="15.75" spans="2:7">
      <c r="B224" s="102"/>
      <c r="G224" s="74"/>
    </row>
    <row r="225" s="51" customFormat="1" ht="15.75" spans="2:7">
      <c r="B225" s="102"/>
      <c r="G225" s="74"/>
    </row>
    <row r="226" s="51" customFormat="1" ht="15.75" spans="2:7">
      <c r="B226" s="102"/>
      <c r="G226" s="74"/>
    </row>
    <row r="227" s="51" customFormat="1" ht="15.75" spans="2:7">
      <c r="B227" s="102"/>
      <c r="G227" s="74"/>
    </row>
    <row r="228" s="51" customFormat="1" ht="15.75" spans="2:7">
      <c r="B228" s="102"/>
      <c r="G228" s="74"/>
    </row>
    <row r="229" s="51" customFormat="1" ht="15.75" spans="2:7">
      <c r="B229" s="102"/>
      <c r="G229" s="74"/>
    </row>
    <row r="230" s="51" customFormat="1" ht="15.75" spans="2:7">
      <c r="B230" s="102"/>
      <c r="G230" s="74"/>
    </row>
    <row r="231" s="51" customFormat="1" ht="15.75" spans="2:7">
      <c r="B231" s="102"/>
      <c r="G231" s="74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B4"/>
    <mergeCell ref="C4:G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6"/>
  <sheetViews>
    <sheetView showGridLines="0" workbookViewId="0">
      <selection activeCell="A1" sqref="A1"/>
    </sheetView>
  </sheetViews>
  <sheetFormatPr defaultColWidth="9" defaultRowHeight="12.75" customHeight="1" outlineLevelCol="6"/>
  <cols>
    <col min="1" max="1" width="16.7142857142857" style="51" customWidth="1"/>
    <col min="2" max="2" width="44.4285714285714" style="51" customWidth="1"/>
    <col min="3" max="5" width="28" style="51" customWidth="1"/>
    <col min="6" max="6" width="9.14285714285714" style="51" customWidth="1"/>
    <col min="7" max="7" width="13.5714285714286" style="51" customWidth="1"/>
    <col min="8" max="8" width="9.14285714285714" style="51" customWidth="1"/>
  </cols>
  <sheetData>
    <row r="1" s="51" customFormat="1" ht="21" customHeight="1" spans="1:7">
      <c r="A1" s="64"/>
      <c r="B1" s="64"/>
      <c r="C1" s="64"/>
      <c r="D1" s="64"/>
      <c r="E1" s="64"/>
      <c r="F1" s="64"/>
      <c r="G1" s="64"/>
    </row>
    <row r="2" s="51" customFormat="1" ht="29.25" customHeight="1" spans="1:7">
      <c r="A2" s="66" t="s">
        <v>88</v>
      </c>
      <c r="B2" s="66"/>
      <c r="C2" s="66"/>
      <c r="D2" s="66"/>
      <c r="E2" s="66"/>
      <c r="F2" s="67"/>
      <c r="G2" s="67"/>
    </row>
    <row r="3" s="51" customFormat="1" ht="21" customHeight="1" spans="1:7">
      <c r="A3" s="72" t="s">
        <v>26</v>
      </c>
      <c r="B3" s="69"/>
      <c r="C3" s="69"/>
      <c r="D3" s="69"/>
      <c r="E3" s="65" t="s">
        <v>2</v>
      </c>
      <c r="F3" s="64"/>
      <c r="G3" s="64"/>
    </row>
    <row r="4" s="51" customFormat="1" ht="17.25" customHeight="1" spans="1:7">
      <c r="A4" s="54" t="s">
        <v>70</v>
      </c>
      <c r="B4" s="54"/>
      <c r="C4" s="54" t="s">
        <v>89</v>
      </c>
      <c r="D4" s="54"/>
      <c r="E4" s="54"/>
      <c r="F4" s="64"/>
      <c r="G4" s="64"/>
    </row>
    <row r="5" s="51" customFormat="1" ht="21" customHeight="1" spans="1:7">
      <c r="A5" s="54" t="s">
        <v>73</v>
      </c>
      <c r="B5" s="54" t="s">
        <v>74</v>
      </c>
      <c r="C5" s="54" t="s">
        <v>29</v>
      </c>
      <c r="D5" s="54" t="s">
        <v>71</v>
      </c>
      <c r="E5" s="54" t="s">
        <v>72</v>
      </c>
      <c r="F5" s="64"/>
      <c r="G5" s="64"/>
    </row>
    <row r="6" s="51" customFormat="1" ht="21" customHeight="1" spans="1:7">
      <c r="A6" s="61" t="s">
        <v>43</v>
      </c>
      <c r="B6" s="61" t="s">
        <v>43</v>
      </c>
      <c r="C6" s="83">
        <v>1</v>
      </c>
      <c r="D6" s="83">
        <f>C6+1</f>
        <v>2</v>
      </c>
      <c r="E6" s="83">
        <f>D6+1</f>
        <v>3</v>
      </c>
      <c r="F6" s="64"/>
      <c r="G6" s="64"/>
    </row>
    <row r="7" s="51" customFormat="1" ht="28.5" customHeight="1" spans="1:7">
      <c r="A7" s="70"/>
      <c r="B7" s="70" t="s">
        <v>29</v>
      </c>
      <c r="C7" s="70">
        <v>1765.4223</v>
      </c>
      <c r="D7" s="70">
        <v>1663.6223</v>
      </c>
      <c r="E7" s="70">
        <v>101.8</v>
      </c>
      <c r="F7" s="64"/>
      <c r="G7" s="64"/>
    </row>
    <row r="8" s="51" customFormat="1" ht="28.5" customHeight="1" spans="1:5">
      <c r="A8" s="70" t="s">
        <v>44</v>
      </c>
      <c r="B8" s="70" t="s">
        <v>45</v>
      </c>
      <c r="C8" s="70">
        <v>1745.0051</v>
      </c>
      <c r="D8" s="70">
        <v>1643.2051</v>
      </c>
      <c r="E8" s="70">
        <v>101.8</v>
      </c>
    </row>
    <row r="9" s="51" customFormat="1" ht="28.5" customHeight="1" spans="1:5">
      <c r="A9" s="70" t="s">
        <v>46</v>
      </c>
      <c r="B9" s="70" t="s">
        <v>47</v>
      </c>
      <c r="C9" s="70">
        <v>1745.0051</v>
      </c>
      <c r="D9" s="70">
        <v>1643.2051</v>
      </c>
      <c r="E9" s="70">
        <v>101.8</v>
      </c>
    </row>
    <row r="10" s="51" customFormat="1" ht="28.5" customHeight="1" spans="1:5">
      <c r="A10" s="70" t="s">
        <v>48</v>
      </c>
      <c r="B10" s="70" t="s">
        <v>49</v>
      </c>
      <c r="C10" s="70">
        <v>645.2378</v>
      </c>
      <c r="D10" s="70">
        <v>645.2378</v>
      </c>
      <c r="E10" s="70"/>
    </row>
    <row r="11" s="51" customFormat="1" ht="28.5" customHeight="1" spans="1:5">
      <c r="A11" s="70" t="s">
        <v>50</v>
      </c>
      <c r="B11" s="70" t="s">
        <v>51</v>
      </c>
      <c r="C11" s="70">
        <v>50</v>
      </c>
      <c r="D11" s="70"/>
      <c r="E11" s="70">
        <v>50</v>
      </c>
    </row>
    <row r="12" s="51" customFormat="1" ht="28.5" customHeight="1" spans="1:5">
      <c r="A12" s="70" t="s">
        <v>52</v>
      </c>
      <c r="B12" s="70" t="s">
        <v>53</v>
      </c>
      <c r="C12" s="70">
        <v>765.9673</v>
      </c>
      <c r="D12" s="70">
        <v>714.1673</v>
      </c>
      <c r="E12" s="70">
        <v>51.8</v>
      </c>
    </row>
    <row r="13" s="51" customFormat="1" ht="28.5" customHeight="1" spans="1:5">
      <c r="A13" s="70" t="s">
        <v>54</v>
      </c>
      <c r="B13" s="70" t="s">
        <v>55</v>
      </c>
      <c r="C13" s="70">
        <v>283.8</v>
      </c>
      <c r="D13" s="70">
        <v>283.8</v>
      </c>
      <c r="E13" s="70"/>
    </row>
    <row r="14" s="51" customFormat="1" ht="28.5" customHeight="1" spans="1:5">
      <c r="A14" s="70" t="s">
        <v>56</v>
      </c>
      <c r="B14" s="70" t="s">
        <v>57</v>
      </c>
      <c r="C14" s="70">
        <v>2.593</v>
      </c>
      <c r="D14" s="70">
        <v>2.593</v>
      </c>
      <c r="E14" s="70"/>
    </row>
    <row r="15" s="51" customFormat="1" ht="28.5" customHeight="1" spans="1:5">
      <c r="A15" s="70" t="s">
        <v>58</v>
      </c>
      <c r="B15" s="70" t="s">
        <v>59</v>
      </c>
      <c r="C15" s="70">
        <v>2.593</v>
      </c>
      <c r="D15" s="70">
        <v>2.593</v>
      </c>
      <c r="E15" s="70"/>
    </row>
    <row r="16" s="51" customFormat="1" ht="28.5" customHeight="1" spans="1:5">
      <c r="A16" s="70" t="s">
        <v>60</v>
      </c>
      <c r="B16" s="70" t="s">
        <v>61</v>
      </c>
      <c r="C16" s="70">
        <v>2.593</v>
      </c>
      <c r="D16" s="70">
        <v>2.593</v>
      </c>
      <c r="E16" s="70"/>
    </row>
    <row r="17" s="51" customFormat="1" ht="28.5" customHeight="1" spans="1:5">
      <c r="A17" s="70" t="s">
        <v>62</v>
      </c>
      <c r="B17" s="70" t="s">
        <v>63</v>
      </c>
      <c r="C17" s="70">
        <v>17.8242</v>
      </c>
      <c r="D17" s="70">
        <v>17.8242</v>
      </c>
      <c r="E17" s="70"/>
    </row>
    <row r="18" s="51" customFormat="1" ht="28.5" customHeight="1" spans="1:5">
      <c r="A18" s="70" t="s">
        <v>64</v>
      </c>
      <c r="B18" s="70" t="s">
        <v>65</v>
      </c>
      <c r="C18" s="70">
        <v>17.8242</v>
      </c>
      <c r="D18" s="70">
        <v>17.8242</v>
      </c>
      <c r="E18" s="70"/>
    </row>
    <row r="19" s="51" customFormat="1" ht="28.5" customHeight="1" spans="1:5">
      <c r="A19" s="70" t="s">
        <v>66</v>
      </c>
      <c r="B19" s="70" t="s">
        <v>67</v>
      </c>
      <c r="C19" s="70">
        <v>17.8242</v>
      </c>
      <c r="D19" s="70">
        <v>17.8242</v>
      </c>
      <c r="E19" s="70"/>
    </row>
    <row r="20" s="51" customFormat="1" ht="21" customHeight="1"/>
    <row r="21" s="51" customFormat="1" ht="21" customHeight="1"/>
    <row r="22" s="51" customFormat="1" ht="21" customHeight="1"/>
    <row r="23" s="51" customFormat="1" ht="21" customHeight="1"/>
    <row r="24" s="51" customFormat="1" ht="21" customHeight="1"/>
    <row r="25" s="51" customFormat="1" ht="21" customHeight="1"/>
    <row r="26" s="51" customFormat="1" ht="21" customHeight="1"/>
    <row r="27" s="51" customFormat="1" ht="21" customHeight="1"/>
    <row r="28" s="51" customFormat="1" ht="21" customHeight="1"/>
    <row r="29" s="51" customFormat="1" ht="21" customHeight="1"/>
    <row r="30" s="51" customFormat="1" ht="21" customHeight="1"/>
    <row r="31" s="51" customFormat="1" ht="15"/>
    <row r="32" s="51" customFormat="1" ht="15"/>
    <row r="33" s="51" customFormat="1" ht="15"/>
    <row r="34" s="51" customFormat="1" ht="15"/>
    <row r="35" s="51" customFormat="1" ht="15"/>
    <row r="36" s="51" customFormat="1" ht="15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54"/>
  <sheetViews>
    <sheetView showGridLines="0" workbookViewId="0">
      <selection activeCell="A1" sqref="A1"/>
    </sheetView>
  </sheetViews>
  <sheetFormatPr defaultColWidth="9" defaultRowHeight="12.75" customHeight="1" outlineLevelCol="7"/>
  <cols>
    <col min="1" max="1" width="28" style="51" customWidth="1"/>
    <col min="2" max="2" width="38" style="51" customWidth="1"/>
    <col min="3" max="5" width="28" style="51" customWidth="1"/>
    <col min="6" max="6" width="9.14285714285714" style="51" customWidth="1"/>
    <col min="7" max="7" width="13.5714285714286" style="51" customWidth="1"/>
    <col min="8" max="9" width="9.14285714285714" style="51" customWidth="1"/>
  </cols>
  <sheetData>
    <row r="1" s="51" customFormat="1" ht="21" customHeight="1" spans="1:7">
      <c r="A1" s="64"/>
      <c r="B1" s="64"/>
      <c r="C1" s="64"/>
      <c r="D1" s="64"/>
      <c r="E1" s="64"/>
      <c r="F1" s="64"/>
      <c r="G1" s="64"/>
    </row>
    <row r="2" s="51" customFormat="1" ht="29.25" customHeight="1" spans="1:7">
      <c r="A2" s="66" t="s">
        <v>90</v>
      </c>
      <c r="B2" s="66"/>
      <c r="C2" s="66"/>
      <c r="D2" s="66"/>
      <c r="E2" s="66"/>
      <c r="F2" s="67"/>
      <c r="G2" s="67"/>
    </row>
    <row r="3" s="51" customFormat="1" ht="21" customHeight="1" spans="1:7">
      <c r="A3" s="72" t="s">
        <v>26</v>
      </c>
      <c r="B3" s="69"/>
      <c r="C3" s="69"/>
      <c r="D3" s="69"/>
      <c r="E3" s="65" t="s">
        <v>2</v>
      </c>
      <c r="F3" s="64"/>
      <c r="G3" s="64"/>
    </row>
    <row r="4" s="51" customFormat="1" ht="17.25" customHeight="1" spans="1:7">
      <c r="A4" s="54" t="s">
        <v>91</v>
      </c>
      <c r="B4" s="54"/>
      <c r="C4" s="54" t="s">
        <v>92</v>
      </c>
      <c r="D4" s="54"/>
      <c r="E4" s="54"/>
      <c r="F4" s="64"/>
      <c r="G4" s="64"/>
    </row>
    <row r="5" s="51" customFormat="1" ht="21" customHeight="1" spans="1:7">
      <c r="A5" s="54" t="s">
        <v>73</v>
      </c>
      <c r="B5" s="60" t="s">
        <v>74</v>
      </c>
      <c r="C5" s="82" t="s">
        <v>29</v>
      </c>
      <c r="D5" s="82" t="s">
        <v>93</v>
      </c>
      <c r="E5" s="82" t="s">
        <v>94</v>
      </c>
      <c r="F5" s="64"/>
      <c r="G5" s="64"/>
    </row>
    <row r="6" s="51" customFormat="1" ht="21" customHeight="1" spans="1:7">
      <c r="A6" s="61" t="s">
        <v>43</v>
      </c>
      <c r="B6" s="61" t="s">
        <v>43</v>
      </c>
      <c r="C6" s="83">
        <v>1</v>
      </c>
      <c r="D6" s="83">
        <f>C6+1</f>
        <v>2</v>
      </c>
      <c r="E6" s="83">
        <f>D6+1</f>
        <v>3</v>
      </c>
      <c r="F6" s="64"/>
      <c r="G6" s="64"/>
    </row>
    <row r="7" s="51" customFormat="1" ht="27" customHeight="1" spans="1:8">
      <c r="A7" s="55"/>
      <c r="B7" s="55" t="s">
        <v>29</v>
      </c>
      <c r="C7" s="80">
        <v>1663.6223</v>
      </c>
      <c r="D7" s="80">
        <v>626.2223</v>
      </c>
      <c r="E7" s="80">
        <v>1037.4</v>
      </c>
      <c r="F7" s="84"/>
      <c r="G7" s="84"/>
      <c r="H7" s="63"/>
    </row>
    <row r="8" s="51" customFormat="1" ht="27" customHeight="1" spans="1:5">
      <c r="A8" s="55" t="s">
        <v>95</v>
      </c>
      <c r="B8" s="55" t="s">
        <v>96</v>
      </c>
      <c r="C8" s="80">
        <v>623.6293</v>
      </c>
      <c r="D8" s="80">
        <v>623.6293</v>
      </c>
      <c r="E8" s="80"/>
    </row>
    <row r="9" s="51" customFormat="1" ht="27" customHeight="1" spans="1:5">
      <c r="A9" s="55" t="s">
        <v>97</v>
      </c>
      <c r="B9" s="55" t="s">
        <v>98</v>
      </c>
      <c r="C9" s="80">
        <v>86.0736</v>
      </c>
      <c r="D9" s="80">
        <v>86.0736</v>
      </c>
      <c r="E9" s="80"/>
    </row>
    <row r="10" s="51" customFormat="1" ht="27" customHeight="1" spans="1:5">
      <c r="A10" s="55" t="s">
        <v>99</v>
      </c>
      <c r="B10" s="55" t="s">
        <v>100</v>
      </c>
      <c r="C10" s="80">
        <v>35.3988</v>
      </c>
      <c r="D10" s="80">
        <v>35.3988</v>
      </c>
      <c r="E10" s="80"/>
    </row>
    <row r="11" s="51" customFormat="1" ht="27" customHeight="1" spans="1:5">
      <c r="A11" s="55" t="s">
        <v>101</v>
      </c>
      <c r="B11" s="55" t="s">
        <v>102</v>
      </c>
      <c r="C11" s="80">
        <v>73.4825</v>
      </c>
      <c r="D11" s="80">
        <v>73.4825</v>
      </c>
      <c r="E11" s="80"/>
    </row>
    <row r="12" s="51" customFormat="1" ht="27" customHeight="1" spans="1:5">
      <c r="A12" s="55" t="s">
        <v>103</v>
      </c>
      <c r="B12" s="55" t="s">
        <v>104</v>
      </c>
      <c r="C12" s="80">
        <v>23</v>
      </c>
      <c r="D12" s="80">
        <v>23</v>
      </c>
      <c r="E12" s="80"/>
    </row>
    <row r="13" s="51" customFormat="1" ht="27" customHeight="1" spans="1:5">
      <c r="A13" s="55" t="s">
        <v>105</v>
      </c>
      <c r="B13" s="55" t="s">
        <v>106</v>
      </c>
      <c r="C13" s="80">
        <v>35.7012</v>
      </c>
      <c r="D13" s="80">
        <v>35.7012</v>
      </c>
      <c r="E13" s="80"/>
    </row>
    <row r="14" s="51" customFormat="1" ht="27" customHeight="1" spans="1:5">
      <c r="A14" s="55" t="s">
        <v>107</v>
      </c>
      <c r="B14" s="55" t="s">
        <v>108</v>
      </c>
      <c r="C14" s="80">
        <v>24.3227</v>
      </c>
      <c r="D14" s="80">
        <v>24.3227</v>
      </c>
      <c r="E14" s="80"/>
    </row>
    <row r="15" s="51" customFormat="1" ht="27" customHeight="1" spans="1:5">
      <c r="A15" s="55" t="s">
        <v>109</v>
      </c>
      <c r="B15" s="55" t="s">
        <v>110</v>
      </c>
      <c r="C15" s="80">
        <v>19.7622</v>
      </c>
      <c r="D15" s="80">
        <v>19.7622</v>
      </c>
      <c r="E15" s="80"/>
    </row>
    <row r="16" s="51" customFormat="1" ht="27" customHeight="1" spans="1:5">
      <c r="A16" s="55" t="s">
        <v>111</v>
      </c>
      <c r="B16" s="55" t="s">
        <v>112</v>
      </c>
      <c r="C16" s="80">
        <v>1.4641</v>
      </c>
      <c r="D16" s="80">
        <v>1.4641</v>
      </c>
      <c r="E16" s="80"/>
    </row>
    <row r="17" s="51" customFormat="1" ht="27" customHeight="1" spans="1:5">
      <c r="A17" s="55" t="s">
        <v>113</v>
      </c>
      <c r="B17" s="55" t="s">
        <v>114</v>
      </c>
      <c r="C17" s="80">
        <v>62.8242</v>
      </c>
      <c r="D17" s="80">
        <v>62.8242</v>
      </c>
      <c r="E17" s="80"/>
    </row>
    <row r="18" s="51" customFormat="1" ht="27" customHeight="1" spans="1:5">
      <c r="A18" s="55" t="s">
        <v>115</v>
      </c>
      <c r="B18" s="55" t="s">
        <v>116</v>
      </c>
      <c r="C18" s="80">
        <v>261.6</v>
      </c>
      <c r="D18" s="80">
        <v>261.6</v>
      </c>
      <c r="E18" s="80"/>
    </row>
    <row r="19" s="51" customFormat="1" ht="27" customHeight="1" spans="1:5">
      <c r="A19" s="55" t="s">
        <v>117</v>
      </c>
      <c r="B19" s="55" t="s">
        <v>118</v>
      </c>
      <c r="C19" s="80">
        <v>979.4</v>
      </c>
      <c r="D19" s="80"/>
      <c r="E19" s="80">
        <v>979.4</v>
      </c>
    </row>
    <row r="20" s="51" customFormat="1" ht="27" customHeight="1" spans="1:5">
      <c r="A20" s="55" t="s">
        <v>119</v>
      </c>
      <c r="B20" s="55" t="s">
        <v>120</v>
      </c>
      <c r="C20" s="80">
        <v>11.5</v>
      </c>
      <c r="D20" s="80"/>
      <c r="E20" s="80">
        <v>11.5</v>
      </c>
    </row>
    <row r="21" s="51" customFormat="1" ht="27" customHeight="1" spans="1:5">
      <c r="A21" s="55" t="s">
        <v>121</v>
      </c>
      <c r="B21" s="55" t="s">
        <v>122</v>
      </c>
      <c r="C21" s="80">
        <v>2</v>
      </c>
      <c r="D21" s="80"/>
      <c r="E21" s="80">
        <v>2</v>
      </c>
    </row>
    <row r="22" s="51" customFormat="1" ht="27" customHeight="1" spans="1:5">
      <c r="A22" s="55" t="s">
        <v>123</v>
      </c>
      <c r="B22" s="55" t="s">
        <v>124</v>
      </c>
      <c r="C22" s="80">
        <v>3</v>
      </c>
      <c r="D22" s="80"/>
      <c r="E22" s="80">
        <v>3</v>
      </c>
    </row>
    <row r="23" s="51" customFormat="1" ht="27" customHeight="1" spans="1:5">
      <c r="A23" s="55" t="s">
        <v>125</v>
      </c>
      <c r="B23" s="55" t="s">
        <v>126</v>
      </c>
      <c r="C23" s="80">
        <v>25.5</v>
      </c>
      <c r="D23" s="80"/>
      <c r="E23" s="80">
        <v>25.5</v>
      </c>
    </row>
    <row r="24" s="51" customFormat="1" ht="27" customHeight="1" spans="1:5">
      <c r="A24" s="55" t="s">
        <v>127</v>
      </c>
      <c r="B24" s="55" t="s">
        <v>128</v>
      </c>
      <c r="C24" s="80">
        <v>1</v>
      </c>
      <c r="D24" s="80"/>
      <c r="E24" s="80">
        <v>1</v>
      </c>
    </row>
    <row r="25" s="51" customFormat="1" ht="27" customHeight="1" spans="1:5">
      <c r="A25" s="55" t="s">
        <v>129</v>
      </c>
      <c r="B25" s="55" t="s">
        <v>130</v>
      </c>
      <c r="C25" s="80">
        <v>16</v>
      </c>
      <c r="D25" s="80"/>
      <c r="E25" s="80">
        <v>16</v>
      </c>
    </row>
    <row r="26" s="51" customFormat="1" ht="27" customHeight="1" spans="1:5">
      <c r="A26" s="55" t="s">
        <v>131</v>
      </c>
      <c r="B26" s="55" t="s">
        <v>132</v>
      </c>
      <c r="C26" s="80">
        <v>4.5</v>
      </c>
      <c r="D26" s="80"/>
      <c r="E26" s="80">
        <v>4.5</v>
      </c>
    </row>
    <row r="27" s="51" customFormat="1" ht="27" customHeight="1" spans="1:5">
      <c r="A27" s="55" t="s">
        <v>133</v>
      </c>
      <c r="B27" s="55" t="s">
        <v>134</v>
      </c>
      <c r="C27" s="80">
        <v>550</v>
      </c>
      <c r="D27" s="80"/>
      <c r="E27" s="80">
        <v>550</v>
      </c>
    </row>
    <row r="28" s="51" customFormat="1" ht="27" customHeight="1" spans="1:5">
      <c r="A28" s="55" t="s">
        <v>135</v>
      </c>
      <c r="B28" s="55" t="s">
        <v>136</v>
      </c>
      <c r="C28" s="80">
        <v>15</v>
      </c>
      <c r="D28" s="80"/>
      <c r="E28" s="80">
        <v>15</v>
      </c>
    </row>
    <row r="29" s="51" customFormat="1" ht="27" customHeight="1" spans="1:5">
      <c r="A29" s="55" t="s">
        <v>137</v>
      </c>
      <c r="B29" s="55" t="s">
        <v>138</v>
      </c>
      <c r="C29" s="80">
        <v>4</v>
      </c>
      <c r="D29" s="80"/>
      <c r="E29" s="80">
        <v>4</v>
      </c>
    </row>
    <row r="30" s="51" customFormat="1" ht="27" customHeight="1" spans="1:5">
      <c r="A30" s="55" t="s">
        <v>139</v>
      </c>
      <c r="B30" s="55" t="s">
        <v>140</v>
      </c>
      <c r="C30" s="80">
        <v>20</v>
      </c>
      <c r="D30" s="80"/>
      <c r="E30" s="80">
        <v>20</v>
      </c>
    </row>
    <row r="31" s="51" customFormat="1" ht="27" customHeight="1" spans="1:5">
      <c r="A31" s="55" t="s">
        <v>141</v>
      </c>
      <c r="B31" s="55" t="s">
        <v>142</v>
      </c>
      <c r="C31" s="80">
        <v>150</v>
      </c>
      <c r="D31" s="80"/>
      <c r="E31" s="80">
        <v>150</v>
      </c>
    </row>
    <row r="32" s="51" customFormat="1" ht="27" customHeight="1" spans="1:5">
      <c r="A32" s="55" t="s">
        <v>143</v>
      </c>
      <c r="B32" s="55" t="s">
        <v>144</v>
      </c>
      <c r="C32" s="80">
        <v>3.2</v>
      </c>
      <c r="D32" s="80"/>
      <c r="E32" s="80">
        <v>3.2</v>
      </c>
    </row>
    <row r="33" s="51" customFormat="1" ht="27" customHeight="1" spans="1:5">
      <c r="A33" s="55" t="s">
        <v>145</v>
      </c>
      <c r="B33" s="55" t="s">
        <v>146</v>
      </c>
      <c r="C33" s="80">
        <v>8</v>
      </c>
      <c r="D33" s="80"/>
      <c r="E33" s="80">
        <v>8</v>
      </c>
    </row>
    <row r="34" s="51" customFormat="1" ht="27" customHeight="1" spans="1:5">
      <c r="A34" s="55" t="s">
        <v>147</v>
      </c>
      <c r="B34" s="55" t="s">
        <v>148</v>
      </c>
      <c r="C34" s="80">
        <v>93</v>
      </c>
      <c r="D34" s="80"/>
      <c r="E34" s="80">
        <v>93</v>
      </c>
    </row>
    <row r="35" s="51" customFormat="1" ht="27" customHeight="1" spans="1:5">
      <c r="A35" s="55" t="s">
        <v>149</v>
      </c>
      <c r="B35" s="55" t="s">
        <v>150</v>
      </c>
      <c r="C35" s="80">
        <v>0.7</v>
      </c>
      <c r="D35" s="80"/>
      <c r="E35" s="80">
        <v>0.7</v>
      </c>
    </row>
    <row r="36" s="51" customFormat="1" ht="27" customHeight="1" spans="1:5">
      <c r="A36" s="55" t="s">
        <v>151</v>
      </c>
      <c r="B36" s="55" t="s">
        <v>152</v>
      </c>
      <c r="C36" s="80">
        <v>72</v>
      </c>
      <c r="D36" s="80"/>
      <c r="E36" s="80">
        <v>72</v>
      </c>
    </row>
    <row r="37" s="51" customFormat="1" ht="27" customHeight="1" spans="1:5">
      <c r="A37" s="55" t="s">
        <v>153</v>
      </c>
      <c r="B37" s="55" t="s">
        <v>154</v>
      </c>
      <c r="C37" s="80">
        <v>2.593</v>
      </c>
      <c r="D37" s="80">
        <v>2.593</v>
      </c>
      <c r="E37" s="80"/>
    </row>
    <row r="38" s="51" customFormat="1" ht="27" customHeight="1" spans="1:5">
      <c r="A38" s="55" t="s">
        <v>155</v>
      </c>
      <c r="B38" s="55" t="s">
        <v>156</v>
      </c>
      <c r="C38" s="80">
        <v>0.1276</v>
      </c>
      <c r="D38" s="80">
        <v>0.1276</v>
      </c>
      <c r="E38" s="80"/>
    </row>
    <row r="39" s="51" customFormat="1" ht="27" customHeight="1" spans="1:5">
      <c r="A39" s="55" t="s">
        <v>157</v>
      </c>
      <c r="B39" s="55" t="s">
        <v>158</v>
      </c>
      <c r="C39" s="80">
        <v>1.3654</v>
      </c>
      <c r="D39" s="80">
        <v>1.3654</v>
      </c>
      <c r="E39" s="80"/>
    </row>
    <row r="40" s="51" customFormat="1" ht="27" customHeight="1" spans="1:5">
      <c r="A40" s="55" t="s">
        <v>159</v>
      </c>
      <c r="B40" s="55" t="s">
        <v>160</v>
      </c>
      <c r="C40" s="80">
        <v>1.1</v>
      </c>
      <c r="D40" s="80">
        <v>1.1</v>
      </c>
      <c r="E40" s="80"/>
    </row>
    <row r="41" s="51" customFormat="1" ht="27" customHeight="1" spans="1:5">
      <c r="A41" s="55" t="s">
        <v>161</v>
      </c>
      <c r="B41" s="55" t="s">
        <v>162</v>
      </c>
      <c r="C41" s="80">
        <v>58</v>
      </c>
      <c r="D41" s="80"/>
      <c r="E41" s="80">
        <v>58</v>
      </c>
    </row>
    <row r="42" s="51" customFormat="1" ht="27" customHeight="1" spans="1:5">
      <c r="A42" s="55" t="s">
        <v>163</v>
      </c>
      <c r="B42" s="55" t="s">
        <v>164</v>
      </c>
      <c r="C42" s="80">
        <v>13</v>
      </c>
      <c r="D42" s="80"/>
      <c r="E42" s="80">
        <v>13</v>
      </c>
    </row>
    <row r="43" s="51" customFormat="1" ht="27" customHeight="1" spans="1:5">
      <c r="A43" s="55" t="s">
        <v>165</v>
      </c>
      <c r="B43" s="55" t="s">
        <v>166</v>
      </c>
      <c r="C43" s="80">
        <v>45</v>
      </c>
      <c r="D43" s="80"/>
      <c r="E43" s="80">
        <v>45</v>
      </c>
    </row>
    <row r="44" s="51" customFormat="1" ht="21" customHeight="1"/>
    <row r="45" s="51" customFormat="1" ht="21" customHeight="1"/>
    <row r="46" s="51" customFormat="1" ht="21" customHeight="1"/>
    <row r="47" s="51" customFormat="1" ht="21" customHeight="1"/>
    <row r="48" s="51" customFormat="1" ht="21" customHeight="1"/>
    <row r="49" s="51" customFormat="1" ht="21" customHeight="1"/>
    <row r="50" s="51" customFormat="1" ht="21" customHeight="1"/>
    <row r="51" s="51" customFormat="1" ht="21" customHeight="1"/>
    <row r="52" s="51" customFormat="1" ht="21" customHeight="1"/>
    <row r="53" s="51" customFormat="1" ht="21" customHeight="1"/>
    <row r="54" s="51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5"/>
  <sheetViews>
    <sheetView showGridLines="0" workbookViewId="0">
      <selection activeCell="A1" sqref="A1"/>
    </sheetView>
  </sheetViews>
  <sheetFormatPr defaultColWidth="9" defaultRowHeight="12.75" customHeight="1" outlineLevelCol="6"/>
  <cols>
    <col min="1" max="1" width="17.8571428571429" style="51" customWidth="1"/>
    <col min="2" max="2" width="38" style="51" customWidth="1"/>
    <col min="3" max="3" width="17.7142857142857" style="51" customWidth="1"/>
    <col min="4" max="4" width="15.1428571428571" style="51" customWidth="1"/>
    <col min="5" max="5" width="14.2857142857143" style="51" customWidth="1"/>
    <col min="6" max="6" width="15.5714285714286" style="51" customWidth="1"/>
    <col min="7" max="7" width="29.7142857142857" style="51" customWidth="1"/>
    <col min="8" max="8" width="9.14285714285714" style="51" customWidth="1"/>
  </cols>
  <sheetData>
    <row r="1" s="51" customFormat="1" ht="22.5" customHeight="1" spans="5:7">
      <c r="E1" s="73" t="s">
        <v>167</v>
      </c>
      <c r="F1" s="73"/>
      <c r="G1" s="73"/>
    </row>
    <row r="2" s="51" customFormat="1" ht="30" customHeight="1" spans="1:7">
      <c r="A2" s="66" t="s">
        <v>168</v>
      </c>
      <c r="B2" s="66"/>
      <c r="C2" s="66"/>
      <c r="D2" s="66"/>
      <c r="E2" s="66"/>
      <c r="F2" s="66"/>
      <c r="G2" s="66"/>
    </row>
    <row r="3" s="51" customFormat="1" ht="18" customHeight="1" spans="1:7">
      <c r="A3" s="68" t="s">
        <v>69</v>
      </c>
      <c r="B3" s="68"/>
      <c r="C3" s="68"/>
      <c r="D3" s="68"/>
      <c r="E3" s="74"/>
      <c r="F3" s="74"/>
      <c r="G3" s="65" t="s">
        <v>2</v>
      </c>
    </row>
    <row r="4" s="51" customFormat="1" ht="31.5" customHeight="1" spans="1:7">
      <c r="A4" s="54" t="s">
        <v>169</v>
      </c>
      <c r="B4" s="54" t="s">
        <v>170</v>
      </c>
      <c r="C4" s="54" t="s">
        <v>29</v>
      </c>
      <c r="D4" s="75" t="s">
        <v>171</v>
      </c>
      <c r="E4" s="75" t="s">
        <v>172</v>
      </c>
      <c r="F4" s="75" t="s">
        <v>173</v>
      </c>
      <c r="G4" s="75" t="s">
        <v>174</v>
      </c>
    </row>
    <row r="5" s="51" customFormat="1" ht="12" customHeight="1" spans="1:7">
      <c r="A5" s="54"/>
      <c r="B5" s="54"/>
      <c r="C5" s="54"/>
      <c r="D5" s="75"/>
      <c r="E5" s="75"/>
      <c r="F5" s="75"/>
      <c r="G5" s="75"/>
    </row>
    <row r="6" s="51" customFormat="1" ht="21.75" customHeight="1" spans="1:7">
      <c r="A6" s="76" t="s">
        <v>43</v>
      </c>
      <c r="B6" s="76" t="s">
        <v>43</v>
      </c>
      <c r="C6" s="77">
        <v>1</v>
      </c>
      <c r="D6" s="77">
        <v>2</v>
      </c>
      <c r="E6" s="77">
        <v>3</v>
      </c>
      <c r="F6" s="77">
        <v>4</v>
      </c>
      <c r="G6" s="78">
        <v>5</v>
      </c>
    </row>
    <row r="7" s="51" customFormat="1" ht="27.75" customHeight="1" spans="1:7">
      <c r="A7" s="79" t="s">
        <v>175</v>
      </c>
      <c r="B7" s="79" t="s">
        <v>176</v>
      </c>
      <c r="C7" s="80">
        <v>42</v>
      </c>
      <c r="D7" s="80">
        <v>18</v>
      </c>
      <c r="E7" s="81">
        <v>24</v>
      </c>
      <c r="F7" s="80"/>
      <c r="G7" s="80"/>
    </row>
    <row r="8" s="51" customFormat="1" ht="15"/>
    <row r="9" s="51" customFormat="1" ht="15"/>
    <row r="10" s="51" customFormat="1" ht="15"/>
    <row r="11" s="51" customFormat="1" ht="15"/>
    <row r="12" s="51" customFormat="1" ht="15"/>
    <row r="13" s="51" customFormat="1" ht="15"/>
    <row r="14" s="51" customFormat="1" ht="15"/>
    <row r="15" s="51" customFormat="1" ht="15"/>
    <row r="16" s="51" customFormat="1" ht="15"/>
    <row r="17" s="51" customFormat="1" ht="15"/>
    <row r="18" s="51" customFormat="1" ht="15"/>
    <row r="19" s="51" customFormat="1" ht="15"/>
    <row r="20" s="51" customFormat="1" ht="15"/>
    <row r="21" s="51" customFormat="1" ht="15"/>
    <row r="22" s="51" customFormat="1" ht="15"/>
    <row r="23" s="51" customFormat="1" ht="15"/>
    <row r="24" s="51" customFormat="1" ht="15"/>
    <row r="25" s="51" customFormat="1" ht="15"/>
  </sheetData>
  <sheetProtection sheet="1" formatCells="0" formatColumns="0" formatRows="0" insertRows="0" insertColumns="0" insertHyperlinks="0" deleteColumns="0" deleteRows="0" sort="0" autoFilter="0" pivotTables="0"/>
  <mergeCells count="9">
    <mergeCell ref="E1:G1"/>
    <mergeCell ref="A2:G2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8"/>
  <sheetViews>
    <sheetView showGridLines="0" workbookViewId="0">
      <selection activeCell="A1" sqref="A1"/>
    </sheetView>
  </sheetViews>
  <sheetFormatPr defaultColWidth="9" defaultRowHeight="12.75" customHeight="1" outlineLevelCol="7"/>
  <cols>
    <col min="1" max="1" width="16.7142857142857" style="51" customWidth="1"/>
    <col min="2" max="2" width="49.1428571428571" style="51" customWidth="1"/>
    <col min="3" max="3" width="32" style="51" customWidth="1"/>
    <col min="4" max="5" width="28" style="51" customWidth="1"/>
    <col min="6" max="6" width="9.14285714285714" style="51" customWidth="1"/>
    <col min="7" max="7" width="13.5714285714286" style="51" customWidth="1"/>
    <col min="8" max="9" width="9.14285714285714" style="51" customWidth="1"/>
  </cols>
  <sheetData>
    <row r="1" s="51" customFormat="1" ht="22.5" customHeight="1" spans="1:7">
      <c r="A1" s="64"/>
      <c r="B1" s="64"/>
      <c r="C1" s="64"/>
      <c r="D1" s="71" t="s">
        <v>177</v>
      </c>
      <c r="E1" s="69"/>
      <c r="F1" s="64"/>
      <c r="G1" s="64"/>
    </row>
    <row r="2" s="51" customFormat="1" ht="29.25" customHeight="1" spans="1:7">
      <c r="A2" s="66" t="s">
        <v>178</v>
      </c>
      <c r="B2" s="66"/>
      <c r="C2" s="66"/>
      <c r="D2" s="66"/>
      <c r="E2" s="66"/>
      <c r="F2" s="67"/>
      <c r="G2" s="67"/>
    </row>
    <row r="3" s="51" customFormat="1" ht="21" customHeight="1" spans="1:7">
      <c r="A3" s="72"/>
      <c r="B3" s="69"/>
      <c r="C3" s="69"/>
      <c r="D3" s="69"/>
      <c r="E3" s="65" t="s">
        <v>2</v>
      </c>
      <c r="F3" s="64"/>
      <c r="G3" s="64"/>
    </row>
    <row r="4" s="51" customFormat="1" ht="24.75" customHeight="1" spans="1:7">
      <c r="A4" s="54" t="s">
        <v>70</v>
      </c>
      <c r="B4" s="54"/>
      <c r="C4" s="54" t="s">
        <v>89</v>
      </c>
      <c r="D4" s="54"/>
      <c r="E4" s="54"/>
      <c r="F4" s="64"/>
      <c r="G4" s="64"/>
    </row>
    <row r="5" s="51" customFormat="1" ht="21" customHeight="1" spans="1:7">
      <c r="A5" s="54" t="s">
        <v>73</v>
      </c>
      <c r="B5" s="54" t="s">
        <v>74</v>
      </c>
      <c r="C5" s="54" t="s">
        <v>29</v>
      </c>
      <c r="D5" s="54" t="s">
        <v>71</v>
      </c>
      <c r="E5" s="54" t="s">
        <v>72</v>
      </c>
      <c r="F5" s="64"/>
      <c r="G5" s="64"/>
    </row>
    <row r="6" s="51" customFormat="1" ht="21" customHeight="1" spans="1:8">
      <c r="A6" s="54" t="s">
        <v>43</v>
      </c>
      <c r="B6" s="54" t="s">
        <v>43</v>
      </c>
      <c r="C6" s="54">
        <v>1</v>
      </c>
      <c r="D6" s="54">
        <f>C6+1</f>
        <v>2</v>
      </c>
      <c r="E6" s="54">
        <f>D6+1</f>
        <v>3</v>
      </c>
      <c r="F6" s="64"/>
      <c r="G6" s="64"/>
      <c r="H6" s="63"/>
    </row>
    <row r="7" s="51" customFormat="1" ht="27" customHeight="1" spans="1:7">
      <c r="A7" s="55"/>
      <c r="B7" s="55"/>
      <c r="C7" s="70"/>
      <c r="D7" s="70"/>
      <c r="E7" s="70"/>
      <c r="F7" s="64"/>
      <c r="G7" s="64"/>
    </row>
    <row r="8" s="51" customFormat="1" ht="21" customHeight="1"/>
    <row r="9" s="51" customFormat="1" ht="21" customHeight="1"/>
    <row r="10" s="51" customFormat="1" ht="21" customHeight="1"/>
    <row r="11" s="51" customFormat="1" ht="21" customHeight="1"/>
    <row r="12" s="51" customFormat="1" ht="21" customHeight="1"/>
    <row r="13" s="51" customFormat="1" ht="21" customHeight="1"/>
    <row r="14" s="51" customFormat="1" ht="21" customHeight="1"/>
    <row r="15" s="51" customFormat="1" ht="21" customHeight="1"/>
    <row r="16" s="51" customFormat="1" ht="21" customHeight="1"/>
    <row r="17" s="51" customFormat="1" ht="21" customHeight="1"/>
    <row r="18" s="51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D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8"/>
  <sheetViews>
    <sheetView showGridLines="0" workbookViewId="0">
      <selection activeCell="A1" sqref="A1"/>
    </sheetView>
  </sheetViews>
  <sheetFormatPr defaultColWidth="9" defaultRowHeight="12.75" customHeight="1" outlineLevelCol="7"/>
  <cols>
    <col min="1" max="1" width="16.7142857142857" style="51" customWidth="1"/>
    <col min="2" max="2" width="49.1428571428571" style="51" customWidth="1"/>
    <col min="3" max="3" width="32" style="51" customWidth="1"/>
    <col min="4" max="5" width="28" style="51" customWidth="1"/>
    <col min="6" max="6" width="9.14285714285714" style="51" customWidth="1"/>
    <col min="7" max="7" width="13.5714285714286" style="51" customWidth="1"/>
    <col min="8" max="9" width="9.14285714285714" style="51" customWidth="1"/>
  </cols>
  <sheetData>
    <row r="1" s="51" customFormat="1" ht="26.25" customHeight="1" spans="1:7">
      <c r="A1" s="64"/>
      <c r="B1" s="64"/>
      <c r="C1" s="65" t="s">
        <v>179</v>
      </c>
      <c r="D1" s="65"/>
      <c r="E1" s="65"/>
      <c r="F1" s="64"/>
      <c r="G1" s="64"/>
    </row>
    <row r="2" s="51" customFormat="1" ht="29.25" customHeight="1" spans="1:7">
      <c r="A2" s="66" t="s">
        <v>180</v>
      </c>
      <c r="B2" s="66"/>
      <c r="C2" s="66"/>
      <c r="D2" s="66"/>
      <c r="E2" s="66"/>
      <c r="F2" s="67"/>
      <c r="G2" s="67"/>
    </row>
    <row r="3" s="51" customFormat="1" ht="21" customHeight="1" spans="1:7">
      <c r="A3" s="68" t="s">
        <v>1</v>
      </c>
      <c r="B3" s="69"/>
      <c r="C3" s="69"/>
      <c r="D3" s="69"/>
      <c r="E3" s="65" t="s">
        <v>2</v>
      </c>
      <c r="F3" s="64"/>
      <c r="G3" s="64"/>
    </row>
    <row r="4" s="51" customFormat="1" ht="25.5" customHeight="1" spans="1:7">
      <c r="A4" s="54" t="s">
        <v>70</v>
      </c>
      <c r="B4" s="54"/>
      <c r="C4" s="54" t="s">
        <v>89</v>
      </c>
      <c r="D4" s="54"/>
      <c r="E4" s="54"/>
      <c r="F4" s="64"/>
      <c r="G4" s="64"/>
    </row>
    <row r="5" s="51" customFormat="1" ht="28.5" customHeight="1" spans="1:7">
      <c r="A5" s="54" t="s">
        <v>73</v>
      </c>
      <c r="B5" s="54" t="s">
        <v>74</v>
      </c>
      <c r="C5" s="54" t="s">
        <v>29</v>
      </c>
      <c r="D5" s="54" t="s">
        <v>71</v>
      </c>
      <c r="E5" s="54" t="s">
        <v>72</v>
      </c>
      <c r="F5" s="64"/>
      <c r="G5" s="64"/>
    </row>
    <row r="6" s="51" customFormat="1" ht="21" customHeight="1" spans="1:8">
      <c r="A6" s="54" t="s">
        <v>43</v>
      </c>
      <c r="B6" s="54" t="s">
        <v>43</v>
      </c>
      <c r="C6" s="54">
        <v>1</v>
      </c>
      <c r="D6" s="54">
        <f>C6+1</f>
        <v>2</v>
      </c>
      <c r="E6" s="54">
        <f>D6+1</f>
        <v>3</v>
      </c>
      <c r="F6" s="64"/>
      <c r="G6" s="64"/>
      <c r="H6" s="63"/>
    </row>
    <row r="7" s="51" customFormat="1" ht="27" customHeight="1" spans="1:7">
      <c r="A7" s="55"/>
      <c r="B7" s="55"/>
      <c r="C7" s="70"/>
      <c r="D7" s="70"/>
      <c r="E7" s="70"/>
      <c r="F7" s="64"/>
      <c r="G7" s="64"/>
    </row>
    <row r="8" s="51" customFormat="1" ht="21" customHeight="1"/>
    <row r="9" s="51" customFormat="1" ht="21" customHeight="1"/>
    <row r="10" s="51" customFormat="1" ht="21" customHeight="1"/>
    <row r="11" s="51" customFormat="1" ht="21" customHeight="1"/>
    <row r="12" s="51" customFormat="1" ht="21" customHeight="1"/>
    <row r="13" s="51" customFormat="1" ht="21" customHeight="1"/>
    <row r="14" s="51" customFormat="1" ht="21" customHeight="1"/>
    <row r="15" s="51" customFormat="1" ht="21" customHeight="1"/>
    <row r="16" s="51" customFormat="1" ht="21" customHeight="1"/>
    <row r="17" s="51" customFormat="1" ht="21" customHeight="1"/>
    <row r="18" s="51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C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"/>
  <sheetViews>
    <sheetView showGridLines="0" workbookViewId="0">
      <selection activeCell="A1" sqref="A1"/>
    </sheetView>
  </sheetViews>
  <sheetFormatPr defaultColWidth="9" defaultRowHeight="12.75" customHeight="1" outlineLevelCol="5"/>
  <cols>
    <col min="1" max="1" width="48.2857142857143" style="51" customWidth="1"/>
    <col min="2" max="2" width="26.7142857142857" style="51" customWidth="1"/>
    <col min="3" max="3" width="22.1428571428571" style="51" customWidth="1"/>
    <col min="4" max="4" width="9.14285714285714" style="51" customWidth="1"/>
    <col min="5" max="6" width="11.1428571428571" style="51" customWidth="1"/>
    <col min="7" max="7" width="10.8571428571429" style="51" customWidth="1"/>
  </cols>
  <sheetData>
    <row r="1" s="51" customFormat="1" ht="15"/>
    <row r="2" s="51" customFormat="1" ht="29.25" customHeight="1" spans="1:3">
      <c r="A2" s="59" t="s">
        <v>181</v>
      </c>
      <c r="B2" s="59"/>
      <c r="C2" s="59"/>
    </row>
    <row r="3" s="51" customFormat="1" ht="17.25" customHeight="1"/>
    <row r="4" s="51" customFormat="1" ht="15.75" customHeight="1" spans="1:3">
      <c r="A4" s="60" t="s">
        <v>182</v>
      </c>
      <c r="B4" s="54" t="s">
        <v>29</v>
      </c>
      <c r="C4" s="54" t="s">
        <v>21</v>
      </c>
    </row>
    <row r="5" s="51" customFormat="1" ht="19.5" customHeight="1" spans="1:3">
      <c r="A5" s="60"/>
      <c r="B5" s="54"/>
      <c r="C5" s="54"/>
    </row>
    <row r="6" s="51" customFormat="1" ht="22.5" customHeight="1" spans="1:3">
      <c r="A6" s="54" t="s">
        <v>43</v>
      </c>
      <c r="B6" s="54">
        <v>1</v>
      </c>
      <c r="C6" s="61">
        <v>2</v>
      </c>
    </row>
    <row r="7" s="51" customFormat="1" ht="27" customHeight="1" spans="1:6">
      <c r="A7" s="55" t="s">
        <v>29</v>
      </c>
      <c r="B7" s="62">
        <v>2695.4223</v>
      </c>
      <c r="C7" s="62"/>
      <c r="D7" s="63"/>
      <c r="F7" s="63"/>
    </row>
    <row r="8" s="51" customFormat="1" ht="27" customHeight="1" spans="1:3">
      <c r="A8" s="55" t="s">
        <v>45</v>
      </c>
      <c r="B8" s="62">
        <v>2675.0051</v>
      </c>
      <c r="C8" s="62"/>
    </row>
    <row r="9" s="51" customFormat="1" ht="27" customHeight="1" spans="1:3">
      <c r="A9" s="55" t="s">
        <v>57</v>
      </c>
      <c r="B9" s="62">
        <v>2.593</v>
      </c>
      <c r="C9" s="62"/>
    </row>
    <row r="10" s="51" customFormat="1" ht="27" customHeight="1" spans="1:3">
      <c r="A10" s="55" t="s">
        <v>63</v>
      </c>
      <c r="B10" s="62">
        <v>17.8242</v>
      </c>
      <c r="C10" s="62"/>
    </row>
    <row r="11" s="51" customFormat="1" ht="27.75" customHeight="1" spans="1:3">
      <c r="A11" s="57"/>
      <c r="B11" s="57"/>
      <c r="C11" s="57"/>
    </row>
    <row r="12" s="51" customFormat="1" ht="27.75" customHeight="1"/>
    <row r="13" s="51" customFormat="1" ht="27.75" customHeight="1"/>
    <row r="14" s="51" customFormat="1" ht="27.75" customHeight="1"/>
    <row r="15" s="51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A2:C2"/>
    <mergeCell ref="A4:A5"/>
    <mergeCell ref="B4:B5"/>
    <mergeCell ref="C4:C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showGridLines="0" workbookViewId="0">
      <selection activeCell="A1" sqref="A1:E1"/>
    </sheetView>
  </sheetViews>
  <sheetFormatPr defaultColWidth="9" defaultRowHeight="12.75" customHeight="1" outlineLevelCol="4"/>
  <cols>
    <col min="1" max="1" width="35.2857142857143" style="51" customWidth="1"/>
    <col min="2" max="2" width="30.2857142857143" style="51" customWidth="1"/>
    <col min="3" max="3" width="28.8571428571429" style="51" customWidth="1"/>
    <col min="4" max="4" width="27.2857142857143" style="51" customWidth="1"/>
    <col min="5" max="5" width="29.4285714285714" style="51" customWidth="1"/>
    <col min="6" max="6" width="9.14285714285714" style="51" customWidth="1"/>
  </cols>
  <sheetData>
    <row r="1" s="51" customFormat="1" ht="29.25" customHeight="1" spans="1:5">
      <c r="A1" s="52" t="s">
        <v>183</v>
      </c>
      <c r="B1" s="52"/>
      <c r="C1" s="52"/>
      <c r="D1" s="52"/>
      <c r="E1" s="52"/>
    </row>
    <row r="2" s="51" customFormat="1" ht="17.25" customHeight="1" spans="1:5">
      <c r="A2" s="53"/>
      <c r="B2" s="53"/>
      <c r="C2" s="53"/>
      <c r="D2" s="53"/>
      <c r="E2" s="53"/>
    </row>
    <row r="3" s="51" customFormat="1" ht="21.75" customHeight="1" spans="1:5">
      <c r="A3" s="54" t="s">
        <v>182</v>
      </c>
      <c r="B3" s="54" t="s">
        <v>31</v>
      </c>
      <c r="C3" s="54" t="s">
        <v>77</v>
      </c>
      <c r="D3" s="54" t="s">
        <v>78</v>
      </c>
      <c r="E3" s="54" t="s">
        <v>184</v>
      </c>
    </row>
    <row r="4" s="51" customFormat="1" ht="23.25" customHeight="1" spans="1:5">
      <c r="A4" s="54"/>
      <c r="B4" s="54"/>
      <c r="C4" s="54"/>
      <c r="D4" s="54"/>
      <c r="E4" s="54"/>
    </row>
    <row r="5" s="51" customFormat="1" ht="22.5" customHeight="1" spans="1:5">
      <c r="A5" s="54" t="s">
        <v>43</v>
      </c>
      <c r="B5" s="54">
        <v>1</v>
      </c>
      <c r="C5" s="54">
        <v>2</v>
      </c>
      <c r="D5" s="54">
        <v>3</v>
      </c>
      <c r="E5" s="54">
        <v>4</v>
      </c>
    </row>
    <row r="6" s="51" customFormat="1" ht="27" customHeight="1" spans="1:5">
      <c r="A6" s="55" t="s">
        <v>29</v>
      </c>
      <c r="B6" s="56">
        <v>1765.4223</v>
      </c>
      <c r="C6" s="56">
        <v>1765.4223</v>
      </c>
      <c r="D6" s="56"/>
      <c r="E6" s="56"/>
    </row>
    <row r="7" s="51" customFormat="1" ht="27" customHeight="1" spans="1:5">
      <c r="A7" s="55" t="s">
        <v>45</v>
      </c>
      <c r="B7" s="56">
        <v>1745.0051</v>
      </c>
      <c r="C7" s="56">
        <v>1745.0051</v>
      </c>
      <c r="D7" s="56"/>
      <c r="E7" s="56"/>
    </row>
    <row r="8" s="51" customFormat="1" ht="27" customHeight="1" spans="1:5">
      <c r="A8" s="55" t="s">
        <v>57</v>
      </c>
      <c r="B8" s="56">
        <v>2.593</v>
      </c>
      <c r="C8" s="56">
        <v>2.593</v>
      </c>
      <c r="D8" s="56"/>
      <c r="E8" s="56"/>
    </row>
    <row r="9" s="51" customFormat="1" ht="27" customHeight="1" spans="1:5">
      <c r="A9" s="55" t="s">
        <v>63</v>
      </c>
      <c r="B9" s="56">
        <v>17.8242</v>
      </c>
      <c r="C9" s="56">
        <v>17.8242</v>
      </c>
      <c r="D9" s="56"/>
      <c r="E9" s="56"/>
    </row>
    <row r="10" s="51" customFormat="1" ht="27.75" customHeight="1" spans="1:5">
      <c r="A10" s="57"/>
      <c r="B10" s="57"/>
      <c r="C10" s="57"/>
      <c r="D10" s="57"/>
      <c r="E10" s="57"/>
    </row>
    <row r="11" s="51" customFormat="1" ht="27.75" customHeight="1" spans="3:3">
      <c r="C11" s="58"/>
    </row>
    <row r="12" s="51" customFormat="1" ht="27.75" customHeight="1"/>
    <row r="13" s="51" customFormat="1" ht="27.75" customHeight="1"/>
    <row r="14" s="51" customFormat="1" ht="27.75" customHeight="1"/>
    <row r="15" s="51" customFormat="1" ht="27.75" customHeight="1"/>
    <row r="16" s="51" customFormat="1" ht="27.75" customHeight="1"/>
    <row r="17" s="51" customFormat="1" ht="27.75" customHeight="1"/>
    <row r="18" s="51" customFormat="1" ht="27.75" customHeight="1"/>
    <row r="19" s="51" customFormat="1" ht="27.75" customHeight="1"/>
    <row r="20" s="51" customFormat="1" ht="27.75" customHeight="1"/>
    <row r="21" s="51" customFormat="1" ht="27.75" customHeight="1"/>
    <row r="22" s="51" customFormat="1" ht="27.75" customHeight="1"/>
    <row r="23" s="51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6">
    <mergeCell ref="A1:E1"/>
    <mergeCell ref="A3:A4"/>
    <mergeCell ref="B3:B4"/>
    <mergeCell ref="C3:C4"/>
    <mergeCell ref="D3:D4"/>
    <mergeCell ref="E3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0"/>
  <sheetViews>
    <sheetView tabSelected="1" workbookViewId="0">
      <selection activeCell="G3" sqref="G3"/>
    </sheetView>
  </sheetViews>
  <sheetFormatPr defaultColWidth="9" defaultRowHeight="12.75" outlineLevelCol="4"/>
  <cols>
    <col min="1" max="1" width="15.7142857142857" customWidth="1"/>
    <col min="2" max="2" width="17.4285714285714" customWidth="1"/>
    <col min="3" max="5" width="15.7142857142857" customWidth="1"/>
  </cols>
  <sheetData>
    <row r="1" ht="30" customHeight="1" spans="1:5">
      <c r="A1" s="23" t="s">
        <v>185</v>
      </c>
      <c r="B1" s="23"/>
      <c r="C1" s="23"/>
      <c r="D1" s="23"/>
      <c r="E1" s="23"/>
    </row>
    <row r="2" ht="30" customHeight="1" spans="1:5">
      <c r="A2" s="24" t="s">
        <v>186</v>
      </c>
      <c r="B2" s="24"/>
      <c r="C2" s="24"/>
      <c r="D2" s="24"/>
      <c r="E2" s="24"/>
    </row>
    <row r="3" ht="30" customHeight="1" spans="1:5">
      <c r="A3" s="25" t="s">
        <v>187</v>
      </c>
      <c r="B3" s="26"/>
      <c r="C3" s="27" t="s">
        <v>188</v>
      </c>
      <c r="D3" s="28"/>
      <c r="E3" s="29"/>
    </row>
    <row r="4" ht="30" customHeight="1" spans="1:5">
      <c r="A4" s="25" t="s">
        <v>189</v>
      </c>
      <c r="B4" s="26"/>
      <c r="C4" s="30" t="s">
        <v>190</v>
      </c>
      <c r="D4" s="30" t="s">
        <v>191</v>
      </c>
      <c r="E4" s="31" t="s">
        <v>192</v>
      </c>
    </row>
    <row r="5" ht="30" customHeight="1" spans="1:5">
      <c r="A5" s="32" t="s">
        <v>193</v>
      </c>
      <c r="B5" s="33"/>
      <c r="C5" s="30" t="s">
        <v>194</v>
      </c>
      <c r="D5" s="25" t="s">
        <v>195</v>
      </c>
      <c r="E5" s="26"/>
    </row>
    <row r="6" ht="30" customHeight="1" spans="1:5">
      <c r="A6" s="34"/>
      <c r="B6" s="35"/>
      <c r="C6" s="30" t="s">
        <v>196</v>
      </c>
      <c r="D6" s="25" t="s">
        <v>195</v>
      </c>
      <c r="E6" s="26"/>
    </row>
    <row r="7" ht="30" customHeight="1" spans="1:5">
      <c r="A7" s="34"/>
      <c r="B7" s="35"/>
      <c r="C7" s="31" t="s">
        <v>197</v>
      </c>
      <c r="D7" s="27" t="s">
        <v>198</v>
      </c>
      <c r="E7" s="29"/>
    </row>
    <row r="8" ht="30" customHeight="1" spans="1:5">
      <c r="A8" s="36"/>
      <c r="B8" s="37"/>
      <c r="C8" s="31" t="s">
        <v>30</v>
      </c>
      <c r="D8" s="25" t="s">
        <v>198</v>
      </c>
      <c r="E8" s="26"/>
    </row>
    <row r="9" ht="30" customHeight="1" spans="1:5">
      <c r="A9" s="38" t="s">
        <v>199</v>
      </c>
      <c r="B9" s="39"/>
      <c r="C9" s="39"/>
      <c r="D9" s="39"/>
      <c r="E9" s="40"/>
    </row>
    <row r="10" ht="30" customHeight="1" spans="1:5">
      <c r="A10" s="27" t="s">
        <v>200</v>
      </c>
      <c r="B10" s="28"/>
      <c r="C10" s="28"/>
      <c r="D10" s="28"/>
      <c r="E10" s="29"/>
    </row>
    <row r="11" ht="30" customHeight="1" spans="1:5">
      <c r="A11" s="41" t="s">
        <v>201</v>
      </c>
      <c r="B11" s="41" t="s">
        <v>202</v>
      </c>
      <c r="C11" s="42" t="s">
        <v>203</v>
      </c>
      <c r="D11" s="43"/>
      <c r="E11" s="41" t="s">
        <v>204</v>
      </c>
    </row>
    <row r="12" ht="30" customHeight="1" spans="1:5">
      <c r="A12" s="44" t="s">
        <v>205</v>
      </c>
      <c r="B12" s="30" t="s">
        <v>206</v>
      </c>
      <c r="C12" s="27" t="s">
        <v>207</v>
      </c>
      <c r="D12" s="29"/>
      <c r="E12" s="31" t="s">
        <v>208</v>
      </c>
    </row>
    <row r="13" ht="30" customHeight="1" spans="1:5">
      <c r="A13" s="45" t="s">
        <v>209</v>
      </c>
      <c r="B13" s="46" t="s">
        <v>210</v>
      </c>
      <c r="C13" s="27" t="s">
        <v>211</v>
      </c>
      <c r="D13" s="29"/>
      <c r="E13" s="31" t="s">
        <v>212</v>
      </c>
    </row>
    <row r="14" ht="30" customHeight="1" spans="1:5">
      <c r="A14" s="47"/>
      <c r="B14" s="49"/>
      <c r="C14" s="27" t="s">
        <v>213</v>
      </c>
      <c r="D14" s="29"/>
      <c r="E14" s="31" t="s">
        <v>214</v>
      </c>
    </row>
    <row r="15" ht="30" customHeight="1" spans="1:5">
      <c r="A15" s="47"/>
      <c r="B15" s="46" t="s">
        <v>215</v>
      </c>
      <c r="C15" s="27" t="s">
        <v>216</v>
      </c>
      <c r="D15" s="29"/>
      <c r="E15" s="31" t="s">
        <v>217</v>
      </c>
    </row>
    <row r="16" ht="30" customHeight="1" spans="1:5">
      <c r="A16" s="47"/>
      <c r="B16" s="49"/>
      <c r="C16" s="27" t="s">
        <v>218</v>
      </c>
      <c r="D16" s="29"/>
      <c r="E16" s="31" t="s">
        <v>217</v>
      </c>
    </row>
    <row r="17" ht="30" customHeight="1" spans="1:5">
      <c r="A17" s="50"/>
      <c r="B17" s="30" t="s">
        <v>219</v>
      </c>
      <c r="C17" s="27" t="s">
        <v>220</v>
      </c>
      <c r="D17" s="29"/>
      <c r="E17" s="31" t="s">
        <v>221</v>
      </c>
    </row>
    <row r="18" ht="30" customHeight="1" spans="1:5">
      <c r="A18" s="45" t="s">
        <v>222</v>
      </c>
      <c r="B18" s="30" t="s">
        <v>223</v>
      </c>
      <c r="C18" s="27" t="s">
        <v>224</v>
      </c>
      <c r="D18" s="29"/>
      <c r="E18" s="31" t="s">
        <v>225</v>
      </c>
    </row>
    <row r="19" ht="30" customHeight="1" spans="1:5">
      <c r="A19" s="50"/>
      <c r="B19" s="30" t="s">
        <v>226</v>
      </c>
      <c r="C19" s="27" t="s">
        <v>227</v>
      </c>
      <c r="D19" s="29"/>
      <c r="E19" s="31" t="s">
        <v>228</v>
      </c>
    </row>
    <row r="20" ht="30" customHeight="1" spans="1:5">
      <c r="A20" s="44" t="s">
        <v>229</v>
      </c>
      <c r="B20" s="30" t="s">
        <v>230</v>
      </c>
      <c r="C20" s="27" t="s">
        <v>231</v>
      </c>
      <c r="D20" s="29"/>
      <c r="E20" s="31" t="s">
        <v>217</v>
      </c>
    </row>
  </sheetData>
  <mergeCells count="26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13:A17"/>
    <mergeCell ref="A18:A19"/>
    <mergeCell ref="B13:B14"/>
    <mergeCell ref="B15:B16"/>
    <mergeCell ref="A5:B8"/>
  </mergeCells>
  <pageMargins left="0.699305555555556" right="0.699305555555556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6"/>
  <sheetViews>
    <sheetView topLeftCell="A7" workbookViewId="0">
      <selection activeCell="C21" sqref="C21:D21"/>
    </sheetView>
  </sheetViews>
  <sheetFormatPr defaultColWidth="9" defaultRowHeight="12.75" outlineLevelCol="4"/>
  <cols>
    <col min="1" max="1" width="14.1428571428571" customWidth="1"/>
    <col min="2" max="2" width="17.8571428571429" customWidth="1"/>
    <col min="3" max="4" width="15.7142857142857" customWidth="1"/>
    <col min="5" max="5" width="17" customWidth="1"/>
  </cols>
  <sheetData>
    <row r="1" ht="30" customHeight="1" spans="1:5">
      <c r="A1" s="23" t="s">
        <v>185</v>
      </c>
      <c r="B1" s="23"/>
      <c r="C1" s="23"/>
      <c r="D1" s="23"/>
      <c r="E1" s="23"/>
    </row>
    <row r="2" ht="30" customHeight="1" spans="1:5">
      <c r="A2" s="24" t="s">
        <v>186</v>
      </c>
      <c r="B2" s="24"/>
      <c r="C2" s="24"/>
      <c r="D2" s="24"/>
      <c r="E2" s="24"/>
    </row>
    <row r="3" ht="30" customHeight="1" spans="1:5">
      <c r="A3" s="25" t="s">
        <v>187</v>
      </c>
      <c r="B3" s="26"/>
      <c r="C3" s="27" t="s">
        <v>232</v>
      </c>
      <c r="D3" s="28"/>
      <c r="E3" s="29"/>
    </row>
    <row r="4" ht="54.75" customHeight="1" spans="1:5">
      <c r="A4" s="25" t="s">
        <v>189</v>
      </c>
      <c r="B4" s="26"/>
      <c r="C4" s="30" t="s">
        <v>190</v>
      </c>
      <c r="D4" s="30" t="s">
        <v>191</v>
      </c>
      <c r="E4" s="31" t="s">
        <v>233</v>
      </c>
    </row>
    <row r="5" ht="30" customHeight="1" spans="1:5">
      <c r="A5" s="32" t="s">
        <v>193</v>
      </c>
      <c r="B5" s="33"/>
      <c r="C5" s="30" t="s">
        <v>194</v>
      </c>
      <c r="D5" s="25" t="s">
        <v>234</v>
      </c>
      <c r="E5" s="26"/>
    </row>
    <row r="6" ht="30" customHeight="1" spans="1:5">
      <c r="A6" s="34"/>
      <c r="B6" s="35"/>
      <c r="C6" s="30" t="s">
        <v>196</v>
      </c>
      <c r="D6" s="25" t="s">
        <v>234</v>
      </c>
      <c r="E6" s="26"/>
    </row>
    <row r="7" ht="30" customHeight="1" spans="1:5">
      <c r="A7" s="34"/>
      <c r="B7" s="35"/>
      <c r="C7" s="31" t="s">
        <v>197</v>
      </c>
      <c r="D7" s="27" t="s">
        <v>198</v>
      </c>
      <c r="E7" s="29"/>
    </row>
    <row r="8" ht="30" customHeight="1" spans="1:5">
      <c r="A8" s="36"/>
      <c r="B8" s="37"/>
      <c r="C8" s="31" t="s">
        <v>30</v>
      </c>
      <c r="D8" s="25" t="s">
        <v>198</v>
      </c>
      <c r="E8" s="26"/>
    </row>
    <row r="9" ht="30" customHeight="1" spans="1:5">
      <c r="A9" s="38" t="s">
        <v>199</v>
      </c>
      <c r="B9" s="39"/>
      <c r="C9" s="39"/>
      <c r="D9" s="39"/>
      <c r="E9" s="40"/>
    </row>
    <row r="10" ht="50.25" customHeight="1" spans="1:5">
      <c r="A10" s="27" t="s">
        <v>235</v>
      </c>
      <c r="B10" s="28"/>
      <c r="C10" s="28"/>
      <c r="D10" s="28"/>
      <c r="E10" s="29"/>
    </row>
    <row r="11" ht="30" customHeight="1" spans="1:5">
      <c r="A11" s="41" t="s">
        <v>201</v>
      </c>
      <c r="B11" s="41" t="s">
        <v>202</v>
      </c>
      <c r="C11" s="42" t="s">
        <v>203</v>
      </c>
      <c r="D11" s="43"/>
      <c r="E11" s="41" t="s">
        <v>204</v>
      </c>
    </row>
    <row r="12" ht="30" customHeight="1" spans="1:5">
      <c r="A12" s="44" t="s">
        <v>205</v>
      </c>
      <c r="B12" s="30" t="s">
        <v>206</v>
      </c>
      <c r="C12" s="27" t="s">
        <v>236</v>
      </c>
      <c r="D12" s="29"/>
      <c r="E12" s="31" t="s">
        <v>237</v>
      </c>
    </row>
    <row r="13" ht="30" customHeight="1" spans="1:5">
      <c r="A13" s="45" t="s">
        <v>209</v>
      </c>
      <c r="B13" s="46" t="s">
        <v>210</v>
      </c>
      <c r="C13" s="27" t="s">
        <v>238</v>
      </c>
      <c r="D13" s="29"/>
      <c r="E13" s="31" t="s">
        <v>239</v>
      </c>
    </row>
    <row r="14" ht="30" customHeight="1" spans="1:5">
      <c r="A14" s="47"/>
      <c r="B14" s="48"/>
      <c r="C14" s="27" t="s">
        <v>240</v>
      </c>
      <c r="D14" s="29"/>
      <c r="E14" s="31" t="s">
        <v>237</v>
      </c>
    </row>
    <row r="15" ht="30" customHeight="1" spans="1:5">
      <c r="A15" s="47"/>
      <c r="B15" s="49"/>
      <c r="C15" s="27" t="s">
        <v>241</v>
      </c>
      <c r="D15" s="29"/>
      <c r="E15" s="31" t="s">
        <v>217</v>
      </c>
    </row>
    <row r="16" ht="30" customHeight="1" spans="1:5">
      <c r="A16" s="47"/>
      <c r="B16" s="30" t="s">
        <v>215</v>
      </c>
      <c r="C16" s="27" t="s">
        <v>242</v>
      </c>
      <c r="D16" s="29"/>
      <c r="E16" s="31" t="s">
        <v>217</v>
      </c>
    </row>
    <row r="17" ht="30" customHeight="1" spans="1:5">
      <c r="A17" s="47"/>
      <c r="B17" s="46" t="s">
        <v>219</v>
      </c>
      <c r="C17" s="27" t="s">
        <v>243</v>
      </c>
      <c r="D17" s="29"/>
      <c r="E17" s="31" t="s">
        <v>237</v>
      </c>
    </row>
    <row r="18" ht="30" customHeight="1" spans="1:5">
      <c r="A18" s="47"/>
      <c r="B18" s="48"/>
      <c r="C18" s="27" t="s">
        <v>244</v>
      </c>
      <c r="D18" s="29"/>
      <c r="E18" s="31" t="s">
        <v>217</v>
      </c>
    </row>
    <row r="19" ht="30" customHeight="1" spans="1:5">
      <c r="A19" s="50"/>
      <c r="B19" s="49"/>
      <c r="C19" s="27" t="s">
        <v>245</v>
      </c>
      <c r="D19" s="29"/>
      <c r="E19" s="31" t="s">
        <v>217</v>
      </c>
    </row>
    <row r="20" ht="30" customHeight="1" spans="1:5">
      <c r="A20" s="45" t="s">
        <v>222</v>
      </c>
      <c r="B20" s="30" t="s">
        <v>223</v>
      </c>
      <c r="C20" s="27" t="s">
        <v>246</v>
      </c>
      <c r="D20" s="29"/>
      <c r="E20" s="31" t="s">
        <v>237</v>
      </c>
    </row>
    <row r="21" ht="30" customHeight="1" spans="1:5">
      <c r="A21" s="47"/>
      <c r="B21" s="46" t="s">
        <v>226</v>
      </c>
      <c r="C21" s="27" t="s">
        <v>247</v>
      </c>
      <c r="D21" s="29"/>
      <c r="E21" s="31" t="s">
        <v>217</v>
      </c>
    </row>
    <row r="22" ht="30" customHeight="1" spans="1:5">
      <c r="A22" s="47"/>
      <c r="B22" s="49"/>
      <c r="C22" s="27" t="s">
        <v>248</v>
      </c>
      <c r="D22" s="29"/>
      <c r="E22" s="31" t="s">
        <v>217</v>
      </c>
    </row>
    <row r="23" ht="30" customHeight="1" spans="1:5">
      <c r="A23" s="47"/>
      <c r="B23" s="46" t="s">
        <v>249</v>
      </c>
      <c r="C23" s="27" t="s">
        <v>250</v>
      </c>
      <c r="D23" s="29"/>
      <c r="E23" s="31" t="s">
        <v>237</v>
      </c>
    </row>
    <row r="24" ht="30" customHeight="1" spans="1:5">
      <c r="A24" s="47"/>
      <c r="B24" s="48"/>
      <c r="C24" s="27" t="s">
        <v>251</v>
      </c>
      <c r="D24" s="29"/>
      <c r="E24" s="31" t="s">
        <v>237</v>
      </c>
    </row>
    <row r="25" ht="30" customHeight="1" spans="1:5">
      <c r="A25" s="50"/>
      <c r="B25" s="49"/>
      <c r="C25" s="27" t="s">
        <v>252</v>
      </c>
      <c r="D25" s="29"/>
      <c r="E25" s="31" t="s">
        <v>217</v>
      </c>
    </row>
    <row r="26" ht="30" customHeight="1" spans="1:5">
      <c r="A26" s="44" t="s">
        <v>229</v>
      </c>
      <c r="B26" s="30" t="s">
        <v>230</v>
      </c>
      <c r="C26" s="27" t="s">
        <v>253</v>
      </c>
      <c r="D26" s="29"/>
      <c r="E26" s="31" t="s">
        <v>217</v>
      </c>
    </row>
  </sheetData>
  <mergeCells count="34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A13:A19"/>
    <mergeCell ref="A20:A25"/>
    <mergeCell ref="B13:B15"/>
    <mergeCell ref="B17:B19"/>
    <mergeCell ref="B21:B22"/>
    <mergeCell ref="B23:B25"/>
    <mergeCell ref="A5:B8"/>
  </mergeCells>
  <pageMargins left="0.699305555555556" right="0.699305555555556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9"/>
  <sheetViews>
    <sheetView topLeftCell="A3" workbookViewId="0">
      <selection activeCell="A2" sqref="A2:G29"/>
    </sheetView>
  </sheetViews>
  <sheetFormatPr defaultColWidth="9" defaultRowHeight="12.75" outlineLevelCol="6"/>
  <cols>
    <col min="1" max="1" width="11.1428571428571" customWidth="1"/>
    <col min="2" max="2" width="11" customWidth="1"/>
    <col min="3" max="3" width="4.42857142857143" customWidth="1"/>
    <col min="4" max="7" width="15.7142857142857" customWidth="1"/>
  </cols>
  <sheetData>
    <row r="1" ht="20.25" spans="1:7">
      <c r="A1" s="1"/>
      <c r="B1" s="2"/>
      <c r="C1" s="2"/>
      <c r="D1" s="2"/>
      <c r="E1" s="2"/>
      <c r="F1" s="2"/>
      <c r="G1" s="2"/>
    </row>
    <row r="2" ht="24.95" customHeight="1" spans="1:7">
      <c r="A2" s="3" t="s">
        <v>254</v>
      </c>
      <c r="B2" s="3"/>
      <c r="C2" s="3"/>
      <c r="D2" s="3"/>
      <c r="E2" s="3"/>
      <c r="F2" s="3"/>
      <c r="G2" s="3"/>
    </row>
    <row r="3" ht="24.95" customHeight="1" spans="1:7">
      <c r="A3" s="4" t="s">
        <v>255</v>
      </c>
      <c r="B3" s="4"/>
      <c r="C3" s="4"/>
      <c r="D3" s="4"/>
      <c r="E3" s="4"/>
      <c r="F3" s="4"/>
      <c r="G3" s="4"/>
    </row>
    <row r="4" ht="24.95" customHeight="1" spans="1:7">
      <c r="A4" s="5" t="s">
        <v>170</v>
      </c>
      <c r="B4" s="6" t="s">
        <v>176</v>
      </c>
      <c r="C4" s="7"/>
      <c r="D4" s="7"/>
      <c r="E4" s="7"/>
      <c r="F4" s="7"/>
      <c r="G4" s="8"/>
    </row>
    <row r="5" ht="24.95" customHeight="1" spans="1:7">
      <c r="A5" s="9" t="s">
        <v>256</v>
      </c>
      <c r="B5" s="10"/>
      <c r="C5" s="10"/>
      <c r="D5" s="10"/>
      <c r="E5" s="10"/>
      <c r="F5" s="10"/>
      <c r="G5" s="11"/>
    </row>
    <row r="6" ht="24.95" customHeight="1" spans="1:7">
      <c r="A6" s="6" t="s">
        <v>257</v>
      </c>
      <c r="B6" s="7"/>
      <c r="C6" s="8"/>
      <c r="D6" s="6" t="s">
        <v>258</v>
      </c>
      <c r="E6" s="7"/>
      <c r="F6" s="7"/>
      <c r="G6" s="8"/>
    </row>
    <row r="7" ht="24.95" customHeight="1" spans="1:7">
      <c r="A7" s="6" t="s">
        <v>196</v>
      </c>
      <c r="B7" s="7"/>
      <c r="C7" s="8"/>
      <c r="D7" s="6" t="s">
        <v>259</v>
      </c>
      <c r="E7" s="8"/>
      <c r="F7" s="5" t="s">
        <v>260</v>
      </c>
      <c r="G7" s="12" t="s">
        <v>261</v>
      </c>
    </row>
    <row r="8" ht="24.95" customHeight="1" spans="1:7">
      <c r="A8" s="6" t="s">
        <v>262</v>
      </c>
      <c r="B8" s="7"/>
      <c r="C8" s="8"/>
      <c r="D8" s="6" t="s">
        <v>258</v>
      </c>
      <c r="E8" s="7"/>
      <c r="F8" s="7"/>
      <c r="G8" s="8"/>
    </row>
    <row r="9" ht="24.95" customHeight="1" spans="1:7">
      <c r="A9" s="6" t="s">
        <v>263</v>
      </c>
      <c r="B9" s="7"/>
      <c r="C9" s="8"/>
      <c r="D9" s="6" t="s">
        <v>264</v>
      </c>
      <c r="E9" s="8"/>
      <c r="F9" s="5" t="s">
        <v>72</v>
      </c>
      <c r="G9" s="12" t="s">
        <v>265</v>
      </c>
    </row>
    <row r="10" ht="45" customHeight="1" spans="1:7">
      <c r="A10" s="6" t="s">
        <v>266</v>
      </c>
      <c r="B10" s="7"/>
      <c r="C10" s="8"/>
      <c r="D10" s="13" t="s">
        <v>267</v>
      </c>
      <c r="E10" s="14"/>
      <c r="F10" s="14"/>
      <c r="G10" s="15"/>
    </row>
    <row r="11" ht="24.95" customHeight="1" spans="1:7">
      <c r="A11" s="9" t="s">
        <v>268</v>
      </c>
      <c r="B11" s="10"/>
      <c r="C11" s="10"/>
      <c r="D11" s="10"/>
      <c r="E11" s="10"/>
      <c r="F11" s="10"/>
      <c r="G11" s="11"/>
    </row>
    <row r="12" ht="24.95" customHeight="1" spans="1:7">
      <c r="A12" s="9" t="s">
        <v>201</v>
      </c>
      <c r="B12" s="11"/>
      <c r="C12" s="9" t="s">
        <v>202</v>
      </c>
      <c r="D12" s="11"/>
      <c r="E12" s="9" t="s">
        <v>203</v>
      </c>
      <c r="F12" s="11"/>
      <c r="G12" s="16" t="s">
        <v>269</v>
      </c>
    </row>
    <row r="13" ht="24.95" customHeight="1" spans="1:7">
      <c r="A13" s="17" t="s">
        <v>209</v>
      </c>
      <c r="B13" s="18"/>
      <c r="C13" s="17" t="s">
        <v>209</v>
      </c>
      <c r="D13" s="18"/>
      <c r="E13" s="6" t="s">
        <v>270</v>
      </c>
      <c r="F13" s="8"/>
      <c r="G13" s="12" t="s">
        <v>271</v>
      </c>
    </row>
    <row r="14" ht="24.95" customHeight="1" spans="1:7">
      <c r="A14" s="19"/>
      <c r="B14" s="20"/>
      <c r="C14" s="19"/>
      <c r="D14" s="20"/>
      <c r="E14" s="6" t="s">
        <v>272</v>
      </c>
      <c r="F14" s="8"/>
      <c r="G14" s="12" t="s">
        <v>273</v>
      </c>
    </row>
    <row r="15" ht="24.95" customHeight="1" spans="1:7">
      <c r="A15" s="19"/>
      <c r="B15" s="20"/>
      <c r="C15" s="19"/>
      <c r="D15" s="20"/>
      <c r="E15" s="6" t="s">
        <v>274</v>
      </c>
      <c r="F15" s="8"/>
      <c r="G15" s="12" t="s">
        <v>275</v>
      </c>
    </row>
    <row r="16" ht="24.95" customHeight="1" spans="1:7">
      <c r="A16" s="19"/>
      <c r="B16" s="20"/>
      <c r="C16" s="19"/>
      <c r="D16" s="20"/>
      <c r="E16" s="6" t="s">
        <v>276</v>
      </c>
      <c r="F16" s="8"/>
      <c r="G16" s="12" t="s">
        <v>277</v>
      </c>
    </row>
    <row r="17" ht="24.95" customHeight="1" spans="1:7">
      <c r="A17" s="19"/>
      <c r="B17" s="20"/>
      <c r="C17" s="21"/>
      <c r="D17" s="22"/>
      <c r="E17" s="6" t="s">
        <v>278</v>
      </c>
      <c r="F17" s="8"/>
      <c r="G17" s="12" t="s">
        <v>279</v>
      </c>
    </row>
    <row r="18" ht="24.95" customHeight="1" spans="1:7">
      <c r="A18" s="19"/>
      <c r="B18" s="20"/>
      <c r="C18" s="17" t="s">
        <v>215</v>
      </c>
      <c r="D18" s="18"/>
      <c r="E18" s="6" t="s">
        <v>280</v>
      </c>
      <c r="F18" s="8"/>
      <c r="G18" s="12" t="s">
        <v>217</v>
      </c>
    </row>
    <row r="19" ht="24.95" customHeight="1" spans="1:7">
      <c r="A19" s="19"/>
      <c r="B19" s="20"/>
      <c r="C19" s="19"/>
      <c r="D19" s="20"/>
      <c r="E19" s="6" t="s">
        <v>281</v>
      </c>
      <c r="F19" s="8"/>
      <c r="G19" s="12" t="s">
        <v>282</v>
      </c>
    </row>
    <row r="20" ht="24.95" customHeight="1" spans="1:7">
      <c r="A20" s="19"/>
      <c r="B20" s="20"/>
      <c r="C20" s="19"/>
      <c r="D20" s="20"/>
      <c r="E20" s="6" t="s">
        <v>283</v>
      </c>
      <c r="F20" s="8"/>
      <c r="G20" s="12" t="s">
        <v>284</v>
      </c>
    </row>
    <row r="21" ht="24.95" customHeight="1" spans="1:7">
      <c r="A21" s="19"/>
      <c r="B21" s="20"/>
      <c r="C21" s="19"/>
      <c r="D21" s="20"/>
      <c r="E21" s="6" t="s">
        <v>285</v>
      </c>
      <c r="F21" s="8"/>
      <c r="G21" s="12" t="s">
        <v>217</v>
      </c>
    </row>
    <row r="22" ht="24.95" customHeight="1" spans="1:7">
      <c r="A22" s="19"/>
      <c r="B22" s="20"/>
      <c r="C22" s="21"/>
      <c r="D22" s="22"/>
      <c r="E22" s="6" t="s">
        <v>286</v>
      </c>
      <c r="F22" s="8"/>
      <c r="G22" s="12" t="s">
        <v>217</v>
      </c>
    </row>
    <row r="23" ht="24.95" customHeight="1" spans="1:7">
      <c r="A23" s="19"/>
      <c r="B23" s="20"/>
      <c r="C23" s="6" t="s">
        <v>219</v>
      </c>
      <c r="D23" s="8"/>
      <c r="E23" s="6" t="s">
        <v>287</v>
      </c>
      <c r="F23" s="8"/>
      <c r="G23" s="12" t="s">
        <v>217</v>
      </c>
    </row>
    <row r="24" ht="24.95" customHeight="1" spans="1:7">
      <c r="A24" s="21"/>
      <c r="B24" s="22"/>
      <c r="C24" s="6" t="s">
        <v>205</v>
      </c>
      <c r="D24" s="8"/>
      <c r="E24" s="6" t="s">
        <v>288</v>
      </c>
      <c r="F24" s="8"/>
      <c r="G24" s="12" t="s">
        <v>289</v>
      </c>
    </row>
    <row r="25" ht="24.95" customHeight="1" spans="1:7">
      <c r="A25" s="17" t="s">
        <v>222</v>
      </c>
      <c r="B25" s="18"/>
      <c r="C25" s="6" t="s">
        <v>222</v>
      </c>
      <c r="D25" s="8"/>
      <c r="E25" s="6" t="s">
        <v>290</v>
      </c>
      <c r="F25" s="8"/>
      <c r="G25" s="12" t="s">
        <v>291</v>
      </c>
    </row>
    <row r="26" ht="24.95" customHeight="1" spans="1:7">
      <c r="A26" s="19"/>
      <c r="B26" s="20"/>
      <c r="C26" s="6" t="s">
        <v>226</v>
      </c>
      <c r="D26" s="8"/>
      <c r="E26" s="6" t="s">
        <v>292</v>
      </c>
      <c r="F26" s="8"/>
      <c r="G26" s="12" t="s">
        <v>293</v>
      </c>
    </row>
    <row r="27" ht="24.95" customHeight="1" spans="1:7">
      <c r="A27" s="21"/>
      <c r="B27" s="22"/>
      <c r="C27" s="6" t="s">
        <v>294</v>
      </c>
      <c r="D27" s="8"/>
      <c r="E27" s="6" t="s">
        <v>295</v>
      </c>
      <c r="F27" s="8"/>
      <c r="G27" s="12" t="s">
        <v>296</v>
      </c>
    </row>
    <row r="28" ht="24.95" customHeight="1" spans="1:7">
      <c r="A28" s="17" t="s">
        <v>229</v>
      </c>
      <c r="B28" s="18"/>
      <c r="C28" s="17" t="s">
        <v>229</v>
      </c>
      <c r="D28" s="18"/>
      <c r="E28" s="6" t="s">
        <v>297</v>
      </c>
      <c r="F28" s="8"/>
      <c r="G28" s="12" t="s">
        <v>217</v>
      </c>
    </row>
    <row r="29" ht="24.95" customHeight="1" spans="1:7">
      <c r="A29" s="21"/>
      <c r="B29" s="22"/>
      <c r="C29" s="21"/>
      <c r="D29" s="22"/>
      <c r="E29" s="6" t="s">
        <v>298</v>
      </c>
      <c r="F29" s="8"/>
      <c r="G29" s="12" t="s">
        <v>217</v>
      </c>
    </row>
  </sheetData>
  <mergeCells count="46">
    <mergeCell ref="A2:G2"/>
    <mergeCell ref="A3:G3"/>
    <mergeCell ref="B4:G4"/>
    <mergeCell ref="A5:G5"/>
    <mergeCell ref="A6:C6"/>
    <mergeCell ref="D6:G6"/>
    <mergeCell ref="A7:C7"/>
    <mergeCell ref="D7:E7"/>
    <mergeCell ref="A8:C8"/>
    <mergeCell ref="D8:G8"/>
    <mergeCell ref="A9:C9"/>
    <mergeCell ref="D9:E9"/>
    <mergeCell ref="A10:C10"/>
    <mergeCell ref="D10:G10"/>
    <mergeCell ref="A11:G11"/>
    <mergeCell ref="A12:B12"/>
    <mergeCell ref="C12:D12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E28:F28"/>
    <mergeCell ref="E29:F29"/>
    <mergeCell ref="A28:B29"/>
    <mergeCell ref="C28:D29"/>
    <mergeCell ref="A25:B27"/>
    <mergeCell ref="A13:B24"/>
    <mergeCell ref="C13:D17"/>
    <mergeCell ref="C18:D2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  <vt:lpstr>项目支出绩效目标表（本级）</vt:lpstr>
      <vt:lpstr>项目支出绩效目标表（中小）</vt:lpstr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2023-02-13T01:16:00Z</dcterms:created>
  <dcterms:modified xsi:type="dcterms:W3CDTF">2023-02-04T21:51:36Z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2052-9.1.0.4994</vt:lpwstr>
  </property>
</Properties>
</file>