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externalReferences>
    <externalReference r:id="rId2"/>
  </externalReferences>
  <definedNames>
    <definedName name="_1301_石家庄市" hidden="1">[1]内置数据!$AK$2:$AK$24</definedName>
    <definedName name="_1303_秦皇岛市" hidden="1">[1]内置数据!$AM$2:$AM$9</definedName>
    <definedName name="SSWR" hidden="1">IF([1]简介!$I$2="预算四舍五入到万元",0,IF([1]简介!$I$2="预算四舍五入到百元",2,IF([1]简介!$I$2="预算四舍五入到元",4,0)))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<sst xmlns="http://schemas.openxmlformats.org/spreadsheetml/2006/main" count="32" uniqueCount="31">
  <si>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2026年青云谱区一般公共预算收入草案表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</si>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</sst>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49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年财政收支平衡测算表(1)" xfId="49"/>
    <cellStyle name="常规 2" xfId="50"/>
    <cellStyle name="常规 5" xfId="51"/>
    <cellStyle name="常规 5 2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31243;&#29645;&#24037;&#20316;&#30424;/2026&#24180;/&#27743;&#35199;&#30465;&#36130;&#25919;&#21381;&#20851;&#20110;&#24320;&#23637;2026&#24180;&#22320;&#26041;&#36130;&#25919;&#39044;&#31639;&#32534;&#25253;&#24037;&#20316;&#30340;&#36890;&#30693;/20251126144489_&#38468;&#20214;2&#65294;2026&#24180;&#22320;&#26041;&#36130;&#25919;&#39044;&#31639;&#34920;&#65288;&#35814;&#34920;&#12289;&#21508;&#32423;&#20154;&#22823;&#25209;&#22797;&#26412;&#32423;&#39044;&#31639;&#65289;(&#38738;&#20113;&#35889;&#21306;)&#26032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简介"/>
      <sheetName val="使用说明"/>
      <sheetName val="封面"/>
      <sheetName val="内置数据"/>
      <sheetName val="目录"/>
      <sheetName val="表一（录入表）"/>
      <sheetName val="表二"/>
      <sheetName val="表二（录入表）"/>
      <sheetName val="表三"/>
      <sheetName val="表三（录入表）"/>
      <sheetName val="表四（录入表）"/>
      <sheetName val="表五（录入表）"/>
      <sheetName val="表六（1）"/>
      <sheetName val="表六（2）"/>
      <sheetName val="表七（1）"/>
      <sheetName val="表七（2）"/>
      <sheetName val="表八（录入表）"/>
      <sheetName val="表九"/>
      <sheetName val="表九（录入表）"/>
      <sheetName val="表十（录入表）"/>
      <sheetName val="表十一"/>
      <sheetName val="表十二（录入表）"/>
      <sheetName val="表十三（录入表）"/>
      <sheetName val="表十四"/>
      <sheetName val="数据汇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abSelected="1" workbookViewId="0">
      <selection activeCell="D6" sqref="D6"/>
    </sheetView>
  </sheetViews>
  <sheetFormatPr defaultColWidth="9" defaultRowHeight="15.75" outlineLevelCol="1"/>
  <cols>
    <col min="1" max="1" width="43.2833333333333" style="1" customWidth="1"/>
    <col min="2" max="2" width="23.7916666666667" style="4" customWidth="1"/>
    <col min="3" max="16384" width="9" style="1"/>
  </cols>
  <sheetData>
    <row r="1" s="1" customFormat="1" ht="18" customHeight="1" spans="1:2">
      <c r="A1" s="2"/>
      <c r="B1" s="4"/>
    </row>
    <row r="2" s="2" customFormat="1" ht="20.25" spans="1:2">
      <c r="A2" s="5" t="s">
        <v>0</v>
      </c>
      <c r="B2" s="6"/>
    </row>
    <row r="3" s="1" customFormat="1" ht="20.25" customHeight="1" spans="1:2">
      <c r="A3" s="2"/>
      <c r="B3" s="7" t="s">
        <v>1</v>
      </c>
    </row>
    <row r="4" s="1" customFormat="1" ht="31.5" customHeight="1" spans="1:2">
      <c r="A4" s="8" t="s">
        <v>2</v>
      </c>
      <c r="B4" s="8" t="s">
        <v>3</v>
      </c>
    </row>
    <row r="5" s="1" customFormat="1" ht="20.1" customHeight="1" spans="1:2">
      <c r="A5" s="9" t="s">
        <v>4</v>
      </c>
      <c r="B5" s="10">
        <f>SUM(B6:B20)</f>
        <v>79420</v>
      </c>
    </row>
    <row r="6" s="1" customFormat="1" ht="20.1" customHeight="1" spans="1:2">
      <c r="A6" s="9" t="s">
        <v>5</v>
      </c>
      <c r="B6" s="11">
        <v>28665</v>
      </c>
    </row>
    <row r="7" s="1" customFormat="1" ht="20.1" customHeight="1" spans="1:2">
      <c r="A7" s="9" t="s">
        <v>6</v>
      </c>
      <c r="B7" s="11">
        <v>11171</v>
      </c>
    </row>
    <row r="8" s="1" customFormat="1" ht="20.1" customHeight="1" spans="1:2">
      <c r="A8" s="9" t="s">
        <v>7</v>
      </c>
      <c r="B8" s="11">
        <v>3487</v>
      </c>
    </row>
    <row r="9" s="1" customFormat="1" ht="20.1" customHeight="1" spans="1:2">
      <c r="A9" s="9" t="s">
        <v>8</v>
      </c>
      <c r="B9" s="11">
        <v>20</v>
      </c>
    </row>
    <row r="10" s="1" customFormat="1" ht="20.1" customHeight="1" spans="1:2">
      <c r="A10" s="9" t="s">
        <v>9</v>
      </c>
      <c r="B10" s="11">
        <v>5090</v>
      </c>
    </row>
    <row r="11" s="1" customFormat="1" ht="20.1" customHeight="1" spans="1:2">
      <c r="A11" s="9" t="s">
        <v>10</v>
      </c>
      <c r="B11" s="11">
        <v>5732</v>
      </c>
    </row>
    <row r="12" s="1" customFormat="1" ht="20.1" customHeight="1" spans="1:2">
      <c r="A12" s="9" t="s">
        <v>11</v>
      </c>
      <c r="B12" s="11">
        <v>4265</v>
      </c>
    </row>
    <row r="13" s="1" customFormat="1" ht="20.1" customHeight="1" spans="1:2">
      <c r="A13" s="9" t="s">
        <v>12</v>
      </c>
      <c r="B13" s="11">
        <v>2535</v>
      </c>
    </row>
    <row r="14" s="1" customFormat="1" ht="20.1" customHeight="1" spans="1:2">
      <c r="A14" s="9" t="s">
        <v>13</v>
      </c>
      <c r="B14" s="11">
        <v>5614</v>
      </c>
    </row>
    <row r="15" s="1" customFormat="1" ht="20.1" customHeight="1" spans="1:2">
      <c r="A15" s="9" t="s">
        <v>14</v>
      </c>
      <c r="B15" s="11">
        <v>2571</v>
      </c>
    </row>
    <row r="16" s="1" customFormat="1" ht="20.1" customHeight="1" spans="1:2">
      <c r="A16" s="9" t="s">
        <v>15</v>
      </c>
      <c r="B16" s="10">
        <v>0</v>
      </c>
    </row>
    <row r="17" s="1" customFormat="1" ht="20.1" customHeight="1" spans="1:2">
      <c r="A17" s="9" t="s">
        <v>16</v>
      </c>
      <c r="B17" s="10">
        <v>10203</v>
      </c>
    </row>
    <row r="18" s="1" customFormat="1" ht="20.1" customHeight="1" spans="1:2">
      <c r="A18" s="9" t="s">
        <v>17</v>
      </c>
      <c r="B18" s="11">
        <v>0</v>
      </c>
    </row>
    <row r="19" s="1" customFormat="1" ht="20.1" customHeight="1" spans="1:2">
      <c r="A19" s="9" t="s">
        <v>18</v>
      </c>
      <c r="B19" s="10">
        <v>24</v>
      </c>
    </row>
    <row r="20" s="1" customFormat="1" ht="20.1" customHeight="1" spans="1:2">
      <c r="A20" s="9" t="s">
        <v>19</v>
      </c>
      <c r="B20" s="10">
        <v>43</v>
      </c>
    </row>
    <row r="21" s="1" customFormat="1" ht="21" customHeight="1" spans="1:2">
      <c r="A21" s="9" t="s">
        <v>20</v>
      </c>
      <c r="B21" s="10">
        <f>SUM(B22:B29)</f>
        <v>75080</v>
      </c>
    </row>
    <row r="22" s="1" customFormat="1" ht="20.1" customHeight="1" spans="1:2">
      <c r="A22" s="9" t="s">
        <v>21</v>
      </c>
      <c r="B22" s="10">
        <v>2516</v>
      </c>
    </row>
    <row r="23" s="1" customFormat="1" ht="20.1" customHeight="1" spans="1:2">
      <c r="A23" s="9" t="s">
        <v>22</v>
      </c>
      <c r="B23" s="10">
        <v>440</v>
      </c>
    </row>
    <row r="24" s="1" customFormat="1" ht="20.1" customHeight="1" spans="1:2">
      <c r="A24" s="9" t="s">
        <v>23</v>
      </c>
      <c r="B24" s="10">
        <v>3267</v>
      </c>
    </row>
    <row r="25" s="1" customFormat="1" ht="20.1" customHeight="1" spans="1:2">
      <c r="A25" s="9" t="s">
        <v>24</v>
      </c>
      <c r="B25" s="10">
        <v>0</v>
      </c>
    </row>
    <row r="26" s="1" customFormat="1" ht="20.1" customHeight="1" spans="1:2">
      <c r="A26" s="9" t="s">
        <v>25</v>
      </c>
      <c r="B26" s="10">
        <v>68841</v>
      </c>
    </row>
    <row r="27" s="1" customFormat="1" ht="20.1" customHeight="1" spans="1:2">
      <c r="A27" s="9" t="s">
        <v>26</v>
      </c>
      <c r="B27" s="10">
        <v>0</v>
      </c>
    </row>
    <row r="28" s="3" customFormat="1" ht="20.1" customHeight="1" spans="1:2">
      <c r="A28" s="9" t="s">
        <v>27</v>
      </c>
      <c r="B28" s="10">
        <v>0</v>
      </c>
    </row>
    <row r="29" s="3" customFormat="1" ht="20.1" customHeight="1" spans="1:2">
      <c r="A29" s="9" t="s">
        <v>28</v>
      </c>
      <c r="B29" s="10">
        <v>16</v>
      </c>
    </row>
    <row r="30" s="1" customFormat="1" ht="20.1" customHeight="1" spans="1:2">
      <c r="A30" s="9" t="s">
        <v>29</v>
      </c>
      <c r="B30" s="10"/>
    </row>
    <row r="31" s="1" customFormat="1" ht="20.1" customHeight="1" spans="1:2">
      <c r="A31" s="12" t="s">
        <v>30</v>
      </c>
      <c r="B31" s="10">
        <f>B21+B5</f>
        <v>154500</v>
      </c>
    </row>
    <row r="32" s="1" customFormat="1" ht="18.75" customHeight="1" spans="1:2">
      <c r="A32" s="13" t="s">
        <v>29</v>
      </c>
      <c r="B32" s="14"/>
    </row>
    <row r="33" s="1" customFormat="1" ht="20.1" customHeight="1" spans="2:2">
      <c r="B33" s="4"/>
    </row>
    <row r="34" s="1" customFormat="1" ht="20.1" customHeight="1" spans="2:2">
      <c r="B34" s="4"/>
    </row>
    <row r="35" s="1" customFormat="1" ht="20.1" customHeight="1" spans="2:2">
      <c r="B35" s="4"/>
    </row>
    <row r="36" s="1" customFormat="1" ht="20.1" customHeight="1" spans="2:2">
      <c r="B36" s="4"/>
    </row>
  </sheetData>
  <mergeCells count="2">
    <mergeCell ref="A2:B2"/>
    <mergeCell ref="A32:B3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2016-08-18T13:58:00Z</dcterms:created>
  <dcterms:modified xsi:type="dcterms:W3CDTF">2026-01-19T15:15:55Z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2F816F17AF26427C9DD2C883DE5439E0</vt:lpwstr>
  </property>
</Properties>
</file>