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075"/>
  </bookViews>
  <sheets>
    <sheet name="Recovered_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<sst xmlns="http://schemas.openxmlformats.org/spreadsheetml/2006/main" count="55" uniqueCount="29">
  <si>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2024年1-7月直达资金管理使用情况         （单位：万元）</t>
  </si>
  <si>
    <t>序号</t>
  </si>
  <si>
    <t>资金名称</t>
  </si>
  <si>
    <t>资金总量</t>
  </si>
  <si>
    <t>中央安排</t>
  </si>
  <si>
    <t>省级安排</t>
  </si>
  <si>
    <t>市级安排</t>
  </si>
  <si>
    <t>支出金额</t>
  </si>
  <si>
    <t>支出进度</t>
  </si>
  <si>
    <t>直达资金</t>
  </si>
  <si>
    <t xml:space="preserve">      就业补助资金</t>
  </si>
  <si>
    <t/>
  </si>
  <si>
    <t xml:space="preserve">      基本公共卫生服务补助资金</t>
  </si>
  <si>
    <t xml:space="preserve">      困难群众救助补助经费</t>
  </si>
  <si>
    <t xml:space="preserve">      机关事业单位养老保险制度改革补助</t>
  </si>
  <si>
    <t xml:space="preserve">      医疗服务与保障能力提升补助资金</t>
  </si>
  <si>
    <t xml:space="preserve">      医疗救助补助资金</t>
  </si>
  <si>
    <t xml:space="preserve">      城乡义务教育补助经费</t>
  </si>
  <si>
    <t xml:space="preserve">      残疾人事业发展补助经费</t>
  </si>
  <si>
    <t xml:space="preserve">      计划生育转移支付资金</t>
  </si>
  <si>
    <t xml:space="preserve">      城乡居民基本养老保险补助经费</t>
  </si>
  <si>
    <t xml:space="preserve">      基本药物制度补助资金</t>
  </si>
  <si>
    <t xml:space="preserve">      中央财政城镇保障性安居工程补助</t>
  </si>
  <si>
    <t xml:space="preserve">      优抚对象医疗保障经费</t>
  </si>
  <si>
    <t xml:space="preserve">      优抚对象补助经费</t>
  </si>
  <si>
    <t xml:space="preserve">      城市排水防涝能力提升工程补助资金</t>
  </si>
  <si>
    <t xml:space="preserve">      自然灾害应急能力提升工程补助资金</t>
  </si>
  <si>
    <t xml:space="preserve">      县级基本财力保障机制奖补资金</t>
  </si>
  <si>
    <t xml:space="preserve">      普惠金融发展专项资金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</si>
</sst>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%"/>
  </numFmts>
  <fonts count="26">
    <font>
      <sz val="11"/>
      <color indexed="8"/>
      <name val="宋体"/>
      <charset val="134"/>
      <scheme val="minor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51" applyFont="1" applyBorder="1" applyAlignment="1">
      <alignment horizontal="right" vertical="center" wrapText="1"/>
    </xf>
    <xf numFmtId="0" fontId="2" fillId="0" borderId="2" xfId="5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4" fontId="4" fillId="0" borderId="2" xfId="0" applyNumberFormat="1" applyFont="1" applyBorder="1" applyAlignment="1">
      <alignment horizontal="right" vertical="center"/>
    </xf>
    <xf numFmtId="176" fontId="4" fillId="0" borderId="2" xfId="3" applyNumberFormat="1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4" fontId="5" fillId="0" borderId="2" xfId="0" applyNumberFormat="1" applyFont="1" applyBorder="1" applyAlignment="1">
      <alignment horizontal="right" vertical="center"/>
    </xf>
    <xf numFmtId="0" fontId="5" fillId="0" borderId="2" xfId="0" applyFont="1" applyBorder="1" applyAlignment="1">
      <alignment vertical="center"/>
    </xf>
    <xf numFmtId="4" fontId="0" fillId="0" borderId="0" xfId="0" applyNumberFormat="1">
      <alignment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百分比 2" xfId="49"/>
    <cellStyle name="常规 2" xfId="50"/>
    <cellStyle name="常规 3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1"/>
  <sheetViews>
    <sheetView tabSelected="1" topLeftCell="A2" workbookViewId="0">
      <selection activeCell="D7" sqref="D7"/>
    </sheetView>
  </sheetViews>
  <sheetFormatPr defaultColWidth="9" defaultRowHeight="13.5"/>
  <cols>
    <col min="1" max="1" width="6" customWidth="1"/>
    <col min="2" max="2" width="39.875" customWidth="1"/>
    <col min="3" max="4" width="14" customWidth="1"/>
    <col min="5" max="6" width="12.5" customWidth="1"/>
    <col min="7" max="8" width="14" customWidth="1"/>
    <col min="10" max="10" width="10.5" customWidth="1"/>
  </cols>
  <sheetData>
    <row r="1" ht="38.25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customFormat="1" ht="25.5" customHeight="1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25.5" customHeight="1" spans="1:10">
      <c r="A3" s="3"/>
      <c r="B3" s="4" t="s">
        <v>9</v>
      </c>
      <c r="C3" s="5">
        <f>SUM(C4:C21)</f>
        <v>24673.62</v>
      </c>
      <c r="D3" s="5">
        <f>SUM(D4:D21)</f>
        <v>21779.83</v>
      </c>
      <c r="E3" s="5">
        <f>SUM(E4:E21)</f>
        <v>2602.39</v>
      </c>
      <c r="F3" s="5">
        <v>291.4</v>
      </c>
      <c r="G3" s="5">
        <f>SUM(G4:G21)</f>
        <v>10022.02</v>
      </c>
      <c r="H3" s="6">
        <f>G3/C3</f>
        <v>0.406183608242325</v>
      </c>
      <c r="J3" s="10"/>
    </row>
    <row r="4" ht="25.5" customHeight="1" spans="1:8">
      <c r="A4" s="3">
        <v>1</v>
      </c>
      <c r="B4" s="7" t="s">
        <v>10</v>
      </c>
      <c r="C4" s="8">
        <v>1699</v>
      </c>
      <c r="D4" s="8">
        <v>1396</v>
      </c>
      <c r="E4" s="8">
        <v>303</v>
      </c>
      <c r="F4" s="9" t="s">
        <v>11</v>
      </c>
      <c r="G4" s="8">
        <v>446.22</v>
      </c>
      <c r="H4" s="6">
        <f t="shared" ref="H4:H21" si="0">G4/C4</f>
        <v>0.262636845203061</v>
      </c>
    </row>
    <row r="5" ht="25.5" customHeight="1" spans="1:8">
      <c r="A5" s="3">
        <v>2</v>
      </c>
      <c r="B5" s="7" t="s">
        <v>12</v>
      </c>
      <c r="C5" s="8">
        <v>2339.9</v>
      </c>
      <c r="D5" s="8">
        <v>1642.9</v>
      </c>
      <c r="E5" s="8">
        <v>697</v>
      </c>
      <c r="F5" s="9" t="s">
        <v>11</v>
      </c>
      <c r="G5" s="8">
        <v>1432.17</v>
      </c>
      <c r="H5" s="6">
        <f t="shared" si="0"/>
        <v>0.612064618146075</v>
      </c>
    </row>
    <row r="6" ht="25.5" customHeight="1" spans="1:8">
      <c r="A6" s="3">
        <v>3</v>
      </c>
      <c r="B6" s="7" t="s">
        <v>13</v>
      </c>
      <c r="C6" s="8">
        <v>989.19</v>
      </c>
      <c r="D6" s="8">
        <v>767.19</v>
      </c>
      <c r="E6" s="9" t="s">
        <v>11</v>
      </c>
      <c r="F6" s="8">
        <v>222</v>
      </c>
      <c r="G6" s="8">
        <v>456.73</v>
      </c>
      <c r="H6" s="6">
        <f t="shared" si="0"/>
        <v>0.461721206239448</v>
      </c>
    </row>
    <row r="7" ht="25.5" customHeight="1" spans="1:8">
      <c r="A7" s="3">
        <v>4</v>
      </c>
      <c r="B7" s="7" t="s">
        <v>14</v>
      </c>
      <c r="C7" s="8">
        <v>1333</v>
      </c>
      <c r="D7" s="8">
        <v>1333</v>
      </c>
      <c r="E7" s="9" t="s">
        <v>11</v>
      </c>
      <c r="F7" s="9" t="s">
        <v>11</v>
      </c>
      <c r="G7" s="8">
        <v>1333</v>
      </c>
      <c r="H7" s="6">
        <f t="shared" si="0"/>
        <v>1</v>
      </c>
    </row>
    <row r="8" ht="25.5" customHeight="1" spans="1:8">
      <c r="A8" s="3">
        <v>5</v>
      </c>
      <c r="B8" s="7" t="s">
        <v>15</v>
      </c>
      <c r="C8" s="8">
        <v>25</v>
      </c>
      <c r="D8" s="8">
        <v>19</v>
      </c>
      <c r="E8" s="8">
        <v>6</v>
      </c>
      <c r="F8" s="9" t="s">
        <v>11</v>
      </c>
      <c r="G8" s="8">
        <v>9.22</v>
      </c>
      <c r="H8" s="6">
        <f t="shared" si="0"/>
        <v>0.3688</v>
      </c>
    </row>
    <row r="9" ht="25.5" customHeight="1" spans="1:8">
      <c r="A9" s="3">
        <v>6</v>
      </c>
      <c r="B9" s="7" t="s">
        <v>16</v>
      </c>
      <c r="C9" s="8">
        <v>234</v>
      </c>
      <c r="D9" s="8">
        <v>147</v>
      </c>
      <c r="E9" s="8">
        <v>87</v>
      </c>
      <c r="F9" s="9" t="s">
        <v>11</v>
      </c>
      <c r="G9" s="8">
        <v>127.8</v>
      </c>
      <c r="H9" s="6">
        <f t="shared" si="0"/>
        <v>0.546153846153846</v>
      </c>
    </row>
    <row r="10" ht="25.5" customHeight="1" spans="1:8">
      <c r="A10" s="3">
        <v>7</v>
      </c>
      <c r="B10" s="7" t="s">
        <v>17</v>
      </c>
      <c r="C10" s="8">
        <v>2052.9</v>
      </c>
      <c r="D10" s="8">
        <v>1467.3</v>
      </c>
      <c r="E10" s="8">
        <v>585.6</v>
      </c>
      <c r="F10" s="9" t="s">
        <v>11</v>
      </c>
      <c r="G10" s="8">
        <v>877.43</v>
      </c>
      <c r="H10" s="6">
        <f t="shared" si="0"/>
        <v>0.427410005358274</v>
      </c>
    </row>
    <row r="11" ht="25.5" customHeight="1" spans="1:8">
      <c r="A11" s="3">
        <v>8</v>
      </c>
      <c r="B11" s="7" t="s">
        <v>18</v>
      </c>
      <c r="C11" s="8">
        <v>85.4</v>
      </c>
      <c r="D11" s="8">
        <v>16</v>
      </c>
      <c r="E11" s="9" t="s">
        <v>11</v>
      </c>
      <c r="F11" s="8">
        <v>69.4</v>
      </c>
      <c r="G11" s="8">
        <v>70.18</v>
      </c>
      <c r="H11" s="6">
        <f t="shared" si="0"/>
        <v>0.821779859484777</v>
      </c>
    </row>
    <row r="12" ht="25.5" customHeight="1" spans="1:8">
      <c r="A12" s="3">
        <v>9</v>
      </c>
      <c r="B12" s="7" t="s">
        <v>19</v>
      </c>
      <c r="C12" s="8">
        <v>454.3</v>
      </c>
      <c r="D12" s="8">
        <v>218.3</v>
      </c>
      <c r="E12" s="8">
        <v>236</v>
      </c>
      <c r="F12" s="9" t="s">
        <v>11</v>
      </c>
      <c r="G12" s="9" t="s">
        <v>11</v>
      </c>
      <c r="H12" s="6"/>
    </row>
    <row r="13" ht="25.5" customHeight="1" spans="1:8">
      <c r="A13" s="3">
        <v>10</v>
      </c>
      <c r="B13" s="7" t="s">
        <v>20</v>
      </c>
      <c r="C13" s="8">
        <v>155.8</v>
      </c>
      <c r="D13" s="8">
        <v>135</v>
      </c>
      <c r="E13" s="8">
        <v>20.8</v>
      </c>
      <c r="F13" s="9" t="s">
        <v>11</v>
      </c>
      <c r="G13" s="8">
        <v>135</v>
      </c>
      <c r="H13" s="6">
        <f t="shared" si="0"/>
        <v>0.866495507060334</v>
      </c>
    </row>
    <row r="14" ht="25.5" customHeight="1" spans="1:8">
      <c r="A14" s="3">
        <v>11</v>
      </c>
      <c r="B14" s="7" t="s">
        <v>21</v>
      </c>
      <c r="C14" s="8">
        <v>82</v>
      </c>
      <c r="D14" s="8">
        <v>28</v>
      </c>
      <c r="E14" s="8">
        <v>54</v>
      </c>
      <c r="F14" s="9" t="s">
        <v>11</v>
      </c>
      <c r="G14" s="9" t="s">
        <v>11</v>
      </c>
      <c r="H14" s="6"/>
    </row>
    <row r="15" ht="25.5" customHeight="1" spans="1:8">
      <c r="A15" s="3">
        <v>12</v>
      </c>
      <c r="B15" s="7" t="s">
        <v>22</v>
      </c>
      <c r="C15" s="8">
        <v>7585.09</v>
      </c>
      <c r="D15" s="8">
        <v>7048.1</v>
      </c>
      <c r="E15" s="8">
        <v>536.99</v>
      </c>
      <c r="F15" s="9" t="s">
        <v>11</v>
      </c>
      <c r="G15" s="8">
        <v>1845.52</v>
      </c>
      <c r="H15" s="6">
        <f t="shared" si="0"/>
        <v>0.243308912616726</v>
      </c>
    </row>
    <row r="16" ht="25.5" customHeight="1" spans="1:8">
      <c r="A16" s="3">
        <v>13</v>
      </c>
      <c r="B16" s="7" t="s">
        <v>23</v>
      </c>
      <c r="C16" s="8">
        <v>20</v>
      </c>
      <c r="D16" s="8">
        <v>20</v>
      </c>
      <c r="E16" s="9" t="s">
        <v>11</v>
      </c>
      <c r="F16" s="9" t="s">
        <v>11</v>
      </c>
      <c r="G16" s="8">
        <v>5.07</v>
      </c>
      <c r="H16" s="6">
        <f t="shared" si="0"/>
        <v>0.2535</v>
      </c>
    </row>
    <row r="17" ht="25.5" customHeight="1" spans="1:8">
      <c r="A17" s="3">
        <v>14</v>
      </c>
      <c r="B17" s="7" t="s">
        <v>24</v>
      </c>
      <c r="C17" s="8">
        <v>531</v>
      </c>
      <c r="D17" s="8">
        <v>531</v>
      </c>
      <c r="E17" s="9" t="s">
        <v>11</v>
      </c>
      <c r="F17" s="9" t="s">
        <v>11</v>
      </c>
      <c r="G17" s="8">
        <v>244.7</v>
      </c>
      <c r="H17" s="6">
        <f t="shared" si="0"/>
        <v>0.460828625235405</v>
      </c>
    </row>
    <row r="18" ht="25.5" customHeight="1" spans="1:8">
      <c r="A18" s="3">
        <v>15</v>
      </c>
      <c r="B18" s="7" t="s">
        <v>25</v>
      </c>
      <c r="C18" s="8">
        <v>4900</v>
      </c>
      <c r="D18" s="8">
        <v>4900</v>
      </c>
      <c r="E18" s="9" t="s">
        <v>11</v>
      </c>
      <c r="F18" s="9" t="s">
        <v>11</v>
      </c>
      <c r="G18" s="8">
        <v>1387.17</v>
      </c>
      <c r="H18" s="6">
        <f t="shared" si="0"/>
        <v>0.283095918367347</v>
      </c>
    </row>
    <row r="19" ht="25.5" customHeight="1" spans="1:8">
      <c r="A19" s="3">
        <v>16</v>
      </c>
      <c r="B19" s="7" t="s">
        <v>26</v>
      </c>
      <c r="C19" s="8">
        <v>173.04</v>
      </c>
      <c r="D19" s="8">
        <v>173.04</v>
      </c>
      <c r="E19" s="9" t="s">
        <v>11</v>
      </c>
      <c r="F19" s="9" t="s">
        <v>11</v>
      </c>
      <c r="G19" s="9" t="s">
        <v>11</v>
      </c>
      <c r="H19" s="6"/>
    </row>
    <row r="20" ht="25.5" customHeight="1" spans="1:8">
      <c r="A20" s="3">
        <v>17</v>
      </c>
      <c r="B20" s="7" t="s">
        <v>27</v>
      </c>
      <c r="C20" s="8">
        <v>1636</v>
      </c>
      <c r="D20" s="8">
        <v>1636</v>
      </c>
      <c r="E20" s="9" t="s">
        <v>11</v>
      </c>
      <c r="F20" s="9" t="s">
        <v>11</v>
      </c>
      <c r="G20" s="8">
        <v>1636</v>
      </c>
      <c r="H20" s="6">
        <f t="shared" si="0"/>
        <v>1</v>
      </c>
    </row>
    <row r="21" ht="25.5" customHeight="1" spans="1:8">
      <c r="A21" s="3">
        <v>18</v>
      </c>
      <c r="B21" s="7" t="s">
        <v>28</v>
      </c>
      <c r="C21" s="8">
        <v>378</v>
      </c>
      <c r="D21" s="8">
        <v>302</v>
      </c>
      <c r="E21" s="8">
        <v>76</v>
      </c>
      <c r="F21" s="9" t="s">
        <v>11</v>
      </c>
      <c r="G21" s="9">
        <v>15.81</v>
      </c>
      <c r="H21" s="6">
        <f>G21/C21</f>
        <v>0.0418253968253968</v>
      </c>
    </row>
  </sheetData>
  <mergeCells count="1">
    <mergeCell ref="A1:H1"/>
  </mergeCells>
  <printOptions horizontalCentered="1" verticalCentered="1"/>
  <pageMargins left="0.511811023622047" right="0.511811023622047" top="0.551181102362205" bottom="0.551181102362205" header="0.31496062992126" footer="0.31496062992126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Recovered_Sheet1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2024-07-18T02:35:00Z</dcterms:created>
  <cp:lastPrinted>2024-07-19T07:50:00Z</cp:lastPrinted>
  <dcterms:modified xsi:type="dcterms:W3CDTF">2024-09-11T08:56:50Z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5E4BDA61EC4B4C4F8669422C2B58DE2B_13</vt:lpwstr>
  </property>
  <property fmtid="{D5CDD505-2E9C-101B-9397-08002B2CF9AE}" pid="3" name="KSOProductBuildVer">
    <vt:lpwstr>2052-12.1.0.17150</vt:lpwstr>
  </property>
</Properties>
</file>